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<sst xmlns="http://schemas.openxmlformats.org/spreadsheetml/2006/main" count="507" uniqueCount="183">
  <si>
    <t>2023年福州市供销合作社联合社直属单位公开招聘综合成绩及
入围体检人员名单</t>
  </si>
  <si>
    <t>姓名</t>
  </si>
  <si>
    <t>性别</t>
  </si>
  <si>
    <t>岗位
代码</t>
  </si>
  <si>
    <t>报考岗位</t>
  </si>
  <si>
    <t>报考单位</t>
  </si>
  <si>
    <t>面试科目</t>
  </si>
  <si>
    <t>准考证号</t>
  </si>
  <si>
    <t>笔试成绩</t>
  </si>
  <si>
    <t>面试成绩</t>
  </si>
  <si>
    <t>总分</t>
  </si>
  <si>
    <t>综合成绩</t>
  </si>
  <si>
    <t>综合排名</t>
  </si>
  <si>
    <t>是否进入体检</t>
  </si>
  <si>
    <t>林荣锋</t>
  </si>
  <si>
    <t>男</t>
  </si>
  <si>
    <t>101</t>
  </si>
  <si>
    <t>综合办公室职员</t>
  </si>
  <si>
    <t>福州市供销社资产经营管理有限公司</t>
  </si>
  <si>
    <t>半结构化面试</t>
  </si>
  <si>
    <t>20232010208</t>
  </si>
  <si>
    <t>是</t>
  </si>
  <si>
    <t>官抒遥</t>
  </si>
  <si>
    <t>女</t>
  </si>
  <si>
    <t>20232010309</t>
  </si>
  <si>
    <t/>
  </si>
  <si>
    <t>刘文西</t>
  </si>
  <si>
    <t>20232010504</t>
  </si>
  <si>
    <t>缺考</t>
  </si>
  <si>
    <t>温洋</t>
  </si>
  <si>
    <t>201</t>
  </si>
  <si>
    <t>财务部职员</t>
  </si>
  <si>
    <t>福州土产棉麻有限公司</t>
  </si>
  <si>
    <t>20232010523</t>
  </si>
  <si>
    <t>王麟珺</t>
  </si>
  <si>
    <t>20232010509</t>
  </si>
  <si>
    <t>熊涵颖</t>
  </si>
  <si>
    <t>20232010604</t>
  </si>
  <si>
    <t>王川煌</t>
  </si>
  <si>
    <t>301</t>
  </si>
  <si>
    <t>业务发展部职员</t>
  </si>
  <si>
    <t>福州物资回收利用有限公司</t>
  </si>
  <si>
    <t>20232010805</t>
  </si>
  <si>
    <t>姚捷鑫</t>
  </si>
  <si>
    <t>20232010808</t>
  </si>
  <si>
    <t>郑传焰</t>
  </si>
  <si>
    <t>20232010903</t>
  </si>
  <si>
    <t>何永铭</t>
  </si>
  <si>
    <t>20232010819</t>
  </si>
  <si>
    <t>林伟玲</t>
  </si>
  <si>
    <t>20232010728</t>
  </si>
  <si>
    <t>郭莹</t>
  </si>
  <si>
    <t>20232010727</t>
  </si>
  <si>
    <t>林丽</t>
  </si>
  <si>
    <t>401</t>
  </si>
  <si>
    <t>福州日用杂品有限公司</t>
  </si>
  <si>
    <t>20232010909</t>
  </si>
  <si>
    <t>姚俊宇</t>
  </si>
  <si>
    <t>402</t>
  </si>
  <si>
    <t>财务会计部职员</t>
  </si>
  <si>
    <t>20232010912</t>
  </si>
  <si>
    <t>鲍珞玲</t>
  </si>
  <si>
    <t>20232010911</t>
  </si>
  <si>
    <t>黄莉芬</t>
  </si>
  <si>
    <t>20232010914</t>
  </si>
  <si>
    <t>张学敏</t>
  </si>
  <si>
    <t>403</t>
  </si>
  <si>
    <t>业务发展部负责人</t>
  </si>
  <si>
    <t>20232010921</t>
  </si>
  <si>
    <t>董强</t>
  </si>
  <si>
    <t>20232010917</t>
  </si>
  <si>
    <t>黄其武</t>
  </si>
  <si>
    <t>20232010923</t>
  </si>
  <si>
    <t>耿闽颖</t>
  </si>
  <si>
    <t>501</t>
  </si>
  <si>
    <t>市场物管部职员</t>
  </si>
  <si>
    <t>福建省福州干鲜果有限公司</t>
  </si>
  <si>
    <t>20232011001</t>
  </si>
  <si>
    <t>韩汶臻</t>
  </si>
  <si>
    <t>20232010924</t>
  </si>
  <si>
    <t>宋衍</t>
  </si>
  <si>
    <t>20232011005</t>
  </si>
  <si>
    <t>洪丽钰</t>
  </si>
  <si>
    <t>502</t>
  </si>
  <si>
    <t>人力资源部职员</t>
  </si>
  <si>
    <t>20232011030</t>
  </si>
  <si>
    <t>潘彦航</t>
  </si>
  <si>
    <t>20232011028</t>
  </si>
  <si>
    <t>郭华</t>
  </si>
  <si>
    <t>20232011027</t>
  </si>
  <si>
    <t>吴长裕</t>
  </si>
  <si>
    <t>601</t>
  </si>
  <si>
    <t>福州市新店供销社</t>
  </si>
  <si>
    <t>20232011127</t>
  </si>
  <si>
    <t>黄永煌</t>
  </si>
  <si>
    <t>20232011108</t>
  </si>
  <si>
    <t>高颖</t>
  </si>
  <si>
    <t>20232011130</t>
  </si>
  <si>
    <t>朱婉萍</t>
  </si>
  <si>
    <t>20232011109</t>
  </si>
  <si>
    <t>吴晶晶</t>
  </si>
  <si>
    <t>20232011122</t>
  </si>
  <si>
    <t>刘宝珍</t>
  </si>
  <si>
    <t>701</t>
  </si>
  <si>
    <t>福州市洪山供销社</t>
  </si>
  <si>
    <t>20232011209</t>
  </si>
  <si>
    <t>黄爱云</t>
  </si>
  <si>
    <t>20232011211</t>
  </si>
  <si>
    <t>林晓静</t>
  </si>
  <si>
    <t>20232011205</t>
  </si>
  <si>
    <t>江立炜</t>
  </si>
  <si>
    <t>801</t>
  </si>
  <si>
    <t>资产管理部职员</t>
  </si>
  <si>
    <t>福州市建新供销社</t>
  </si>
  <si>
    <t>20232011501</t>
  </si>
  <si>
    <t>陈昌</t>
  </si>
  <si>
    <t>20232011225</t>
  </si>
  <si>
    <t>魏明杰</t>
  </si>
  <si>
    <t>20232011403</t>
  </si>
  <si>
    <t>陆彦吕</t>
  </si>
  <si>
    <t>20232011230</t>
  </si>
  <si>
    <t>高正彬</t>
  </si>
  <si>
    <t>20232011314</t>
  </si>
  <si>
    <t>张璐璐</t>
  </si>
  <si>
    <t>20232011330</t>
  </si>
  <si>
    <t>林鹏飞</t>
  </si>
  <si>
    <t>901</t>
  </si>
  <si>
    <t>福州市盖山供销社</t>
  </si>
  <si>
    <t>20232011615</t>
  </si>
  <si>
    <t>魏永森</t>
  </si>
  <si>
    <t>20232011516</t>
  </si>
  <si>
    <t>金向辉</t>
  </si>
  <si>
    <t>20232011605</t>
  </si>
  <si>
    <t>吴诗超</t>
  </si>
  <si>
    <t>20232011610</t>
  </si>
  <si>
    <t>吴玲敏</t>
  </si>
  <si>
    <t>20232011613</t>
  </si>
  <si>
    <t>陈凯琳</t>
  </si>
  <si>
    <t>20232011521</t>
  </si>
  <si>
    <t>周芳韬</t>
  </si>
  <si>
    <t>1001</t>
  </si>
  <si>
    <t>资产部职员</t>
  </si>
  <si>
    <t>福州市琅岐供销社</t>
  </si>
  <si>
    <t>20232011708</t>
  </si>
  <si>
    <t>黄伟</t>
  </si>
  <si>
    <t>20232011707</t>
  </si>
  <si>
    <t>林晓洁</t>
  </si>
  <si>
    <t>20232011629</t>
  </si>
  <si>
    <t>林迪</t>
  </si>
  <si>
    <t>1101</t>
  </si>
  <si>
    <t>合作服务部职员</t>
  </si>
  <si>
    <t>福州市亭江供销社</t>
  </si>
  <si>
    <t>20232012106</t>
  </si>
  <si>
    <t>陈伟民</t>
  </si>
  <si>
    <t>20232011914</t>
  </si>
  <si>
    <t>刘骏</t>
  </si>
  <si>
    <t>20232012008</t>
  </si>
  <si>
    <t>魏林捷</t>
  </si>
  <si>
    <t>20232011831</t>
  </si>
  <si>
    <t>王晓帆</t>
  </si>
  <si>
    <t>20232012101</t>
  </si>
  <si>
    <t>胡银凤</t>
  </si>
  <si>
    <t>20232012006</t>
  </si>
  <si>
    <t>陈帆</t>
  </si>
  <si>
    <t>1201</t>
  </si>
  <si>
    <t>福州供销投资有限公司</t>
  </si>
  <si>
    <t>20232012131</t>
  </si>
  <si>
    <t>林贞贞</t>
  </si>
  <si>
    <t>20232012129</t>
  </si>
  <si>
    <t>柯曼丹</t>
  </si>
  <si>
    <t>20232012126</t>
  </si>
  <si>
    <t>李家庆</t>
  </si>
  <si>
    <t>1202</t>
  </si>
  <si>
    <t>投资发展部职员</t>
  </si>
  <si>
    <t>20232012228</t>
  </si>
  <si>
    <t>林美倩</t>
  </si>
  <si>
    <t>20232012224</t>
  </si>
  <si>
    <t>黄译烜</t>
  </si>
  <si>
    <t>20232012207</t>
  </si>
  <si>
    <t>吴国平</t>
  </si>
  <si>
    <t>副总经理</t>
  </si>
  <si>
    <t>免笔试</t>
  </si>
  <si>
    <t>/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</si>
</sst>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color indexed="8"/>
      <name val="黑体"/>
      <family val="3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b/>
      <sz val="22"/>
      <color theme="1"/>
      <name val="黑体"/>
      <family val="3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176" fontId="40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176" fontId="40" fillId="0" borderId="9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76" fontId="40" fillId="0" borderId="9" xfId="0" applyNumberFormat="1" applyFont="1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SheetLayoutView="100" workbookViewId="0" topLeftCell="A1">
      <selection activeCell="C2" sqref="C1:C65536"/>
    </sheetView>
  </sheetViews>
  <sheetFormatPr defaultColWidth="9.00390625" defaultRowHeight="19.5" customHeight="1"/>
  <cols>
    <col min="1" max="1" width="7.140625" style="1" bestFit="1" customWidth="1"/>
    <col min="2" max="2" width="5.7109375" style="1" bestFit="1" customWidth="1"/>
    <col min="3" max="3" width="5.421875" style="1" customWidth="1"/>
    <col min="4" max="4" width="17.28125" style="1" bestFit="1" customWidth="1"/>
    <col min="5" max="5" width="33.7109375" style="1" customWidth="1"/>
    <col min="6" max="6" width="12.8515625" style="1" customWidth="1"/>
    <col min="7" max="7" width="12.7109375" style="1" bestFit="1" customWidth="1"/>
    <col min="8" max="11" width="9.421875" style="1" customWidth="1"/>
    <col min="12" max="12" width="9.8515625" style="1" customWidth="1"/>
    <col min="13" max="13" width="13.7109375" style="1" customWidth="1"/>
    <col min="14" max="14" width="9.00390625" style="2" customWidth="1"/>
    <col min="15" max="16384" width="9.00390625" style="1" customWidth="1"/>
  </cols>
  <sheetData>
    <row r="1" spans="1:14" s="1" customFormat="1" ht="66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"/>
    </row>
    <row r="2" spans="1:14" s="1" customFormat="1" ht="28.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5" t="s">
        <v>12</v>
      </c>
      <c r="M2" s="5" t="s">
        <v>13</v>
      </c>
      <c r="N2" s="2"/>
    </row>
    <row r="3" spans="1:14" s="1" customFormat="1" ht="19.5" customHeight="1">
      <c r="A3" s="7" t="s">
        <v>14</v>
      </c>
      <c r="B3" s="8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9">
        <v>83.2</v>
      </c>
      <c r="I3" s="11">
        <v>84.5</v>
      </c>
      <c r="J3" s="11">
        <v>167.7</v>
      </c>
      <c r="K3" s="11">
        <f>H3*0.4+I3*0.6</f>
        <v>83.97999999999999</v>
      </c>
      <c r="L3" s="12">
        <v>1</v>
      </c>
      <c r="M3" s="7" t="s">
        <v>21</v>
      </c>
      <c r="N3" s="2"/>
    </row>
    <row r="4" spans="1:14" s="1" customFormat="1" ht="19.5" customHeight="1">
      <c r="A4" s="7" t="s">
        <v>22</v>
      </c>
      <c r="B4" s="8" t="s">
        <v>23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24</v>
      </c>
      <c r="H4" s="9">
        <v>82.5</v>
      </c>
      <c r="I4" s="11">
        <v>83.04</v>
      </c>
      <c r="J4" s="11">
        <v>165.54</v>
      </c>
      <c r="K4" s="11">
        <f aca="true" t="shared" si="0" ref="K4:K35">H4*0.4+I4*0.6</f>
        <v>82.82400000000001</v>
      </c>
      <c r="L4" s="12">
        <v>2</v>
      </c>
      <c r="M4" s="7" t="s">
        <v>25</v>
      </c>
      <c r="N4" s="2"/>
    </row>
    <row r="5" spans="1:14" s="1" customFormat="1" ht="19.5" customHeight="1">
      <c r="A5" s="7" t="s">
        <v>26</v>
      </c>
      <c r="B5" s="8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27</v>
      </c>
      <c r="H5" s="9">
        <v>83.8</v>
      </c>
      <c r="I5" s="11" t="s">
        <v>28</v>
      </c>
      <c r="J5" s="11">
        <v>83.8</v>
      </c>
      <c r="K5" s="11">
        <f>H5*0.4</f>
        <v>33.52</v>
      </c>
      <c r="L5" s="12">
        <v>3</v>
      </c>
      <c r="M5" s="7" t="s">
        <v>25</v>
      </c>
      <c r="N5" s="2"/>
    </row>
    <row r="6" spans="1:14" s="1" customFormat="1" ht="19.5" customHeight="1">
      <c r="A6" s="7" t="s">
        <v>29</v>
      </c>
      <c r="B6" s="8" t="s">
        <v>15</v>
      </c>
      <c r="C6" s="7" t="s">
        <v>30</v>
      </c>
      <c r="D6" s="7" t="s">
        <v>31</v>
      </c>
      <c r="E6" s="7" t="s">
        <v>32</v>
      </c>
      <c r="F6" s="7" t="s">
        <v>19</v>
      </c>
      <c r="G6" s="7" t="s">
        <v>33</v>
      </c>
      <c r="H6" s="9">
        <v>82.9</v>
      </c>
      <c r="I6" s="11">
        <v>82.38</v>
      </c>
      <c r="J6" s="11">
        <v>165.28</v>
      </c>
      <c r="K6" s="11">
        <f t="shared" si="0"/>
        <v>82.588</v>
      </c>
      <c r="L6" s="12">
        <v>1</v>
      </c>
      <c r="M6" s="7" t="s">
        <v>21</v>
      </c>
      <c r="N6" s="2"/>
    </row>
    <row r="7" spans="1:14" s="1" customFormat="1" ht="19.5" customHeight="1">
      <c r="A7" s="7" t="s">
        <v>34</v>
      </c>
      <c r="B7" s="8" t="s">
        <v>23</v>
      </c>
      <c r="C7" s="7" t="s">
        <v>30</v>
      </c>
      <c r="D7" s="7" t="s">
        <v>31</v>
      </c>
      <c r="E7" s="7" t="s">
        <v>32</v>
      </c>
      <c r="F7" s="7" t="s">
        <v>19</v>
      </c>
      <c r="G7" s="7" t="s">
        <v>35</v>
      </c>
      <c r="H7" s="9">
        <v>84</v>
      </c>
      <c r="I7" s="11">
        <v>81.56</v>
      </c>
      <c r="J7" s="11">
        <v>165.56</v>
      </c>
      <c r="K7" s="11">
        <f t="shared" si="0"/>
        <v>82.536</v>
      </c>
      <c r="L7" s="12">
        <v>2</v>
      </c>
      <c r="M7" s="7" t="s">
        <v>25</v>
      </c>
      <c r="N7" s="2"/>
    </row>
    <row r="8" spans="1:14" s="1" customFormat="1" ht="19.5" customHeight="1">
      <c r="A8" s="7" t="s">
        <v>36</v>
      </c>
      <c r="B8" s="8" t="s">
        <v>23</v>
      </c>
      <c r="C8" s="7" t="s">
        <v>30</v>
      </c>
      <c r="D8" s="7" t="s">
        <v>31</v>
      </c>
      <c r="E8" s="7" t="s">
        <v>32</v>
      </c>
      <c r="F8" s="7" t="s">
        <v>19</v>
      </c>
      <c r="G8" s="7" t="s">
        <v>37</v>
      </c>
      <c r="H8" s="9">
        <v>82.6</v>
      </c>
      <c r="I8" s="11">
        <v>81.5</v>
      </c>
      <c r="J8" s="11">
        <v>164.1</v>
      </c>
      <c r="K8" s="11">
        <f t="shared" si="0"/>
        <v>81.94</v>
      </c>
      <c r="L8" s="12">
        <v>3</v>
      </c>
      <c r="M8" s="7" t="s">
        <v>25</v>
      </c>
      <c r="N8" s="2"/>
    </row>
    <row r="9" spans="1:14" s="1" customFormat="1" ht="19.5" customHeight="1">
      <c r="A9" s="7" t="s">
        <v>38</v>
      </c>
      <c r="B9" s="8" t="s">
        <v>15</v>
      </c>
      <c r="C9" s="7" t="s">
        <v>39</v>
      </c>
      <c r="D9" s="7" t="s">
        <v>40</v>
      </c>
      <c r="E9" s="7" t="s">
        <v>41</v>
      </c>
      <c r="F9" s="7" t="s">
        <v>19</v>
      </c>
      <c r="G9" s="7" t="s">
        <v>42</v>
      </c>
      <c r="H9" s="9">
        <v>81.4</v>
      </c>
      <c r="I9" s="11">
        <v>81.38</v>
      </c>
      <c r="J9" s="11">
        <v>162.78</v>
      </c>
      <c r="K9" s="11">
        <f t="shared" si="0"/>
        <v>81.388</v>
      </c>
      <c r="L9" s="12">
        <v>1</v>
      </c>
      <c r="M9" s="7" t="s">
        <v>21</v>
      </c>
      <c r="N9" s="2"/>
    </row>
    <row r="10" spans="1:14" s="1" customFormat="1" ht="19.5" customHeight="1">
      <c r="A10" s="7" t="s">
        <v>43</v>
      </c>
      <c r="B10" s="8" t="s">
        <v>15</v>
      </c>
      <c r="C10" s="7" t="s">
        <v>39</v>
      </c>
      <c r="D10" s="7" t="s">
        <v>40</v>
      </c>
      <c r="E10" s="7" t="s">
        <v>41</v>
      </c>
      <c r="F10" s="7" t="s">
        <v>19</v>
      </c>
      <c r="G10" s="7" t="s">
        <v>44</v>
      </c>
      <c r="H10" s="9">
        <v>82.6</v>
      </c>
      <c r="I10" s="11">
        <v>80.28</v>
      </c>
      <c r="J10" s="11">
        <v>162.88</v>
      </c>
      <c r="K10" s="11">
        <f t="shared" si="0"/>
        <v>81.208</v>
      </c>
      <c r="L10" s="12">
        <v>2</v>
      </c>
      <c r="M10" s="7" t="s">
        <v>25</v>
      </c>
      <c r="N10" s="2"/>
    </row>
    <row r="11" spans="1:14" s="1" customFormat="1" ht="19.5" customHeight="1">
      <c r="A11" s="7" t="s">
        <v>45</v>
      </c>
      <c r="B11" s="8" t="s">
        <v>15</v>
      </c>
      <c r="C11" s="7" t="s">
        <v>39</v>
      </c>
      <c r="D11" s="7" t="s">
        <v>40</v>
      </c>
      <c r="E11" s="7" t="s">
        <v>41</v>
      </c>
      <c r="F11" s="7" t="s">
        <v>19</v>
      </c>
      <c r="G11" s="7" t="s">
        <v>46</v>
      </c>
      <c r="H11" s="9">
        <v>81.5</v>
      </c>
      <c r="I11" s="11">
        <v>80.18</v>
      </c>
      <c r="J11" s="11">
        <v>161.68</v>
      </c>
      <c r="K11" s="11">
        <f t="shared" si="0"/>
        <v>80.708</v>
      </c>
      <c r="L11" s="12">
        <v>3</v>
      </c>
      <c r="M11" s="7" t="s">
        <v>25</v>
      </c>
      <c r="N11" s="2"/>
    </row>
    <row r="12" spans="1:14" s="1" customFormat="1" ht="19.5" customHeight="1">
      <c r="A12" s="7" t="s">
        <v>47</v>
      </c>
      <c r="B12" s="8" t="s">
        <v>23</v>
      </c>
      <c r="C12" s="7" t="s">
        <v>39</v>
      </c>
      <c r="D12" s="7" t="s">
        <v>40</v>
      </c>
      <c r="E12" s="7" t="s">
        <v>41</v>
      </c>
      <c r="F12" s="7" t="s">
        <v>19</v>
      </c>
      <c r="G12" s="7" t="s">
        <v>48</v>
      </c>
      <c r="H12" s="9">
        <v>78.4</v>
      </c>
      <c r="I12" s="11">
        <v>87.34</v>
      </c>
      <c r="J12" s="11">
        <v>165.74</v>
      </c>
      <c r="K12" s="11">
        <f t="shared" si="0"/>
        <v>83.76400000000001</v>
      </c>
      <c r="L12" s="12">
        <v>1</v>
      </c>
      <c r="M12" s="7" t="s">
        <v>21</v>
      </c>
      <c r="N12" s="2"/>
    </row>
    <row r="13" spans="1:14" s="1" customFormat="1" ht="19.5" customHeight="1">
      <c r="A13" s="7" t="s">
        <v>49</v>
      </c>
      <c r="B13" s="8" t="s">
        <v>23</v>
      </c>
      <c r="C13" s="7" t="s">
        <v>39</v>
      </c>
      <c r="D13" s="7" t="s">
        <v>40</v>
      </c>
      <c r="E13" s="7" t="s">
        <v>41</v>
      </c>
      <c r="F13" s="7" t="s">
        <v>19</v>
      </c>
      <c r="G13" s="7" t="s">
        <v>50</v>
      </c>
      <c r="H13" s="9">
        <v>78.2</v>
      </c>
      <c r="I13" s="11">
        <v>79.54</v>
      </c>
      <c r="J13" s="11">
        <v>157.74</v>
      </c>
      <c r="K13" s="11">
        <f t="shared" si="0"/>
        <v>79.004</v>
      </c>
      <c r="L13" s="12">
        <v>2</v>
      </c>
      <c r="M13" s="7" t="s">
        <v>25</v>
      </c>
      <c r="N13" s="2"/>
    </row>
    <row r="14" spans="1:14" s="1" customFormat="1" ht="19.5" customHeight="1">
      <c r="A14" s="7" t="s">
        <v>51</v>
      </c>
      <c r="B14" s="8" t="s">
        <v>23</v>
      </c>
      <c r="C14" s="7" t="s">
        <v>39</v>
      </c>
      <c r="D14" s="7" t="s">
        <v>40</v>
      </c>
      <c r="E14" s="7" t="s">
        <v>41</v>
      </c>
      <c r="F14" s="7" t="s">
        <v>19</v>
      </c>
      <c r="G14" s="7" t="s">
        <v>52</v>
      </c>
      <c r="H14" s="9">
        <v>75.6</v>
      </c>
      <c r="I14" s="11">
        <v>79.9</v>
      </c>
      <c r="J14" s="11">
        <v>155.5</v>
      </c>
      <c r="K14" s="11">
        <f t="shared" si="0"/>
        <v>78.18</v>
      </c>
      <c r="L14" s="12">
        <v>3</v>
      </c>
      <c r="M14" s="7" t="s">
        <v>25</v>
      </c>
      <c r="N14" s="2"/>
    </row>
    <row r="15" spans="1:14" s="1" customFormat="1" ht="19.5" customHeight="1">
      <c r="A15" s="7" t="s">
        <v>53</v>
      </c>
      <c r="B15" s="8" t="s">
        <v>23</v>
      </c>
      <c r="C15" s="7" t="s">
        <v>54</v>
      </c>
      <c r="D15" s="7" t="s">
        <v>40</v>
      </c>
      <c r="E15" s="7" t="s">
        <v>55</v>
      </c>
      <c r="F15" s="7" t="s">
        <v>19</v>
      </c>
      <c r="G15" s="7" t="s">
        <v>56</v>
      </c>
      <c r="H15" s="9">
        <v>79.9</v>
      </c>
      <c r="I15" s="11">
        <v>82.7</v>
      </c>
      <c r="J15" s="11">
        <v>162.6</v>
      </c>
      <c r="K15" s="11">
        <f t="shared" si="0"/>
        <v>81.58</v>
      </c>
      <c r="L15" s="12">
        <v>1</v>
      </c>
      <c r="M15" s="7" t="s">
        <v>21</v>
      </c>
      <c r="N15" s="2"/>
    </row>
    <row r="16" spans="1:14" s="1" customFormat="1" ht="19.5" customHeight="1">
      <c r="A16" s="7" t="s">
        <v>57</v>
      </c>
      <c r="B16" s="8" t="s">
        <v>15</v>
      </c>
      <c r="C16" s="7" t="s">
        <v>58</v>
      </c>
      <c r="D16" s="7" t="s">
        <v>59</v>
      </c>
      <c r="E16" s="7" t="s">
        <v>55</v>
      </c>
      <c r="F16" s="7" t="s">
        <v>19</v>
      </c>
      <c r="G16" s="7" t="s">
        <v>60</v>
      </c>
      <c r="H16" s="9">
        <v>77.3</v>
      </c>
      <c r="I16" s="11">
        <v>80.74</v>
      </c>
      <c r="J16" s="11">
        <v>158.04</v>
      </c>
      <c r="K16" s="11">
        <f t="shared" si="0"/>
        <v>79.364</v>
      </c>
      <c r="L16" s="12">
        <v>1</v>
      </c>
      <c r="M16" s="7" t="s">
        <v>21</v>
      </c>
      <c r="N16" s="2"/>
    </row>
    <row r="17" spans="1:14" s="1" customFormat="1" ht="19.5" customHeight="1">
      <c r="A17" s="7" t="s">
        <v>61</v>
      </c>
      <c r="B17" s="8" t="s">
        <v>23</v>
      </c>
      <c r="C17" s="7" t="s">
        <v>58</v>
      </c>
      <c r="D17" s="7" t="s">
        <v>59</v>
      </c>
      <c r="E17" s="7" t="s">
        <v>55</v>
      </c>
      <c r="F17" s="7" t="s">
        <v>19</v>
      </c>
      <c r="G17" s="7" t="s">
        <v>62</v>
      </c>
      <c r="H17" s="9">
        <v>59.9</v>
      </c>
      <c r="I17" s="11">
        <v>80.14</v>
      </c>
      <c r="J17" s="11">
        <v>140.04</v>
      </c>
      <c r="K17" s="11">
        <f t="shared" si="0"/>
        <v>72.044</v>
      </c>
      <c r="L17" s="12">
        <v>2</v>
      </c>
      <c r="M17" s="7" t="s">
        <v>25</v>
      </c>
      <c r="N17" s="2"/>
    </row>
    <row r="18" spans="1:14" s="1" customFormat="1" ht="19.5" customHeight="1">
      <c r="A18" s="7" t="s">
        <v>63</v>
      </c>
      <c r="B18" s="8" t="s">
        <v>23</v>
      </c>
      <c r="C18" s="7" t="s">
        <v>58</v>
      </c>
      <c r="D18" s="7" t="s">
        <v>59</v>
      </c>
      <c r="E18" s="7" t="s">
        <v>55</v>
      </c>
      <c r="F18" s="7" t="s">
        <v>19</v>
      </c>
      <c r="G18" s="7" t="s">
        <v>64</v>
      </c>
      <c r="H18" s="9">
        <v>57.3</v>
      </c>
      <c r="I18" s="11">
        <v>80.4</v>
      </c>
      <c r="J18" s="11">
        <v>137.7</v>
      </c>
      <c r="K18" s="11">
        <f t="shared" si="0"/>
        <v>71.16</v>
      </c>
      <c r="L18" s="12">
        <v>3</v>
      </c>
      <c r="M18" s="7" t="s">
        <v>25</v>
      </c>
      <c r="N18" s="2"/>
    </row>
    <row r="19" spans="1:14" s="1" customFormat="1" ht="19.5" customHeight="1">
      <c r="A19" s="7" t="s">
        <v>65</v>
      </c>
      <c r="B19" s="8" t="s">
        <v>15</v>
      </c>
      <c r="C19" s="7" t="s">
        <v>66</v>
      </c>
      <c r="D19" s="7" t="s">
        <v>67</v>
      </c>
      <c r="E19" s="7" t="s">
        <v>55</v>
      </c>
      <c r="F19" s="7" t="s">
        <v>19</v>
      </c>
      <c r="G19" s="7" t="s">
        <v>68</v>
      </c>
      <c r="H19" s="9">
        <v>81.5</v>
      </c>
      <c r="I19" s="11">
        <v>81</v>
      </c>
      <c r="J19" s="11">
        <v>162.5</v>
      </c>
      <c r="K19" s="11">
        <f t="shared" si="0"/>
        <v>81.2</v>
      </c>
      <c r="L19" s="12">
        <v>1</v>
      </c>
      <c r="M19" s="7" t="s">
        <v>21</v>
      </c>
      <c r="N19" s="2"/>
    </row>
    <row r="20" spans="1:14" s="1" customFormat="1" ht="19.5" customHeight="1">
      <c r="A20" s="7" t="s">
        <v>69</v>
      </c>
      <c r="B20" s="8" t="s">
        <v>15</v>
      </c>
      <c r="C20" s="7" t="s">
        <v>66</v>
      </c>
      <c r="D20" s="7" t="s">
        <v>67</v>
      </c>
      <c r="E20" s="7" t="s">
        <v>55</v>
      </c>
      <c r="F20" s="7" t="s">
        <v>19</v>
      </c>
      <c r="G20" s="7" t="s">
        <v>70</v>
      </c>
      <c r="H20" s="9">
        <v>73.1</v>
      </c>
      <c r="I20" s="11">
        <v>79.1</v>
      </c>
      <c r="J20" s="11">
        <v>152.2</v>
      </c>
      <c r="K20" s="11">
        <f t="shared" si="0"/>
        <v>76.69999999999999</v>
      </c>
      <c r="L20" s="12">
        <v>2</v>
      </c>
      <c r="M20" s="7" t="s">
        <v>25</v>
      </c>
      <c r="N20" s="2"/>
    </row>
    <row r="21" spans="1:14" s="1" customFormat="1" ht="19.5" customHeight="1">
      <c r="A21" s="7" t="s">
        <v>71</v>
      </c>
      <c r="B21" s="8" t="s">
        <v>15</v>
      </c>
      <c r="C21" s="7" t="s">
        <v>66</v>
      </c>
      <c r="D21" s="7" t="s">
        <v>67</v>
      </c>
      <c r="E21" s="7" t="s">
        <v>55</v>
      </c>
      <c r="F21" s="7" t="s">
        <v>19</v>
      </c>
      <c r="G21" s="7" t="s">
        <v>72</v>
      </c>
      <c r="H21" s="9">
        <v>72.4</v>
      </c>
      <c r="I21" s="11">
        <v>78.86</v>
      </c>
      <c r="J21" s="11">
        <v>151.26</v>
      </c>
      <c r="K21" s="11">
        <f t="shared" si="0"/>
        <v>76.276</v>
      </c>
      <c r="L21" s="12">
        <v>3</v>
      </c>
      <c r="M21" s="7" t="s">
        <v>25</v>
      </c>
      <c r="N21" s="2"/>
    </row>
    <row r="22" spans="1:14" s="1" customFormat="1" ht="19.5" customHeight="1">
      <c r="A22" s="7" t="s">
        <v>73</v>
      </c>
      <c r="B22" s="8" t="s">
        <v>23</v>
      </c>
      <c r="C22" s="7" t="s">
        <v>74</v>
      </c>
      <c r="D22" s="7" t="s">
        <v>75</v>
      </c>
      <c r="E22" s="7" t="s">
        <v>76</v>
      </c>
      <c r="F22" s="7" t="s">
        <v>19</v>
      </c>
      <c r="G22" s="7" t="s">
        <v>77</v>
      </c>
      <c r="H22" s="9">
        <v>82.8</v>
      </c>
      <c r="I22" s="11">
        <v>81.94</v>
      </c>
      <c r="J22" s="11">
        <v>164.74</v>
      </c>
      <c r="K22" s="11">
        <f t="shared" si="0"/>
        <v>82.28399999999999</v>
      </c>
      <c r="L22" s="12">
        <v>1</v>
      </c>
      <c r="M22" s="7" t="s">
        <v>21</v>
      </c>
      <c r="N22" s="2"/>
    </row>
    <row r="23" spans="1:14" s="1" customFormat="1" ht="19.5" customHeight="1">
      <c r="A23" s="7" t="s">
        <v>78</v>
      </c>
      <c r="B23" s="8" t="s">
        <v>15</v>
      </c>
      <c r="C23" s="7" t="s">
        <v>74</v>
      </c>
      <c r="D23" s="7" t="s">
        <v>75</v>
      </c>
      <c r="E23" s="7" t="s">
        <v>76</v>
      </c>
      <c r="F23" s="7" t="s">
        <v>19</v>
      </c>
      <c r="G23" s="7" t="s">
        <v>79</v>
      </c>
      <c r="H23" s="9">
        <v>79.7</v>
      </c>
      <c r="I23" s="11">
        <v>76.32</v>
      </c>
      <c r="J23" s="11">
        <v>156.02</v>
      </c>
      <c r="K23" s="11">
        <f t="shared" si="0"/>
        <v>77.672</v>
      </c>
      <c r="L23" s="12">
        <v>2</v>
      </c>
      <c r="M23" s="7" t="s">
        <v>25</v>
      </c>
      <c r="N23" s="2"/>
    </row>
    <row r="24" spans="1:14" s="1" customFormat="1" ht="19.5" customHeight="1">
      <c r="A24" s="7" t="s">
        <v>80</v>
      </c>
      <c r="B24" s="8" t="s">
        <v>15</v>
      </c>
      <c r="C24" s="7" t="s">
        <v>74</v>
      </c>
      <c r="D24" s="7" t="s">
        <v>75</v>
      </c>
      <c r="E24" s="7" t="s">
        <v>76</v>
      </c>
      <c r="F24" s="7" t="s">
        <v>19</v>
      </c>
      <c r="G24" s="7" t="s">
        <v>81</v>
      </c>
      <c r="H24" s="9">
        <v>78.2</v>
      </c>
      <c r="I24" s="11" t="s">
        <v>28</v>
      </c>
      <c r="J24" s="11">
        <v>78.2</v>
      </c>
      <c r="K24" s="11">
        <f>H24*0.4</f>
        <v>31.28</v>
      </c>
      <c r="L24" s="12">
        <v>3</v>
      </c>
      <c r="M24" s="7" t="s">
        <v>25</v>
      </c>
      <c r="N24" s="2"/>
    </row>
    <row r="25" spans="1:14" s="1" customFormat="1" ht="19.5" customHeight="1">
      <c r="A25" s="7" t="s">
        <v>82</v>
      </c>
      <c r="B25" s="8" t="s">
        <v>23</v>
      </c>
      <c r="C25" s="7" t="s">
        <v>83</v>
      </c>
      <c r="D25" s="7" t="s">
        <v>84</v>
      </c>
      <c r="E25" s="7" t="s">
        <v>76</v>
      </c>
      <c r="F25" s="7" t="s">
        <v>19</v>
      </c>
      <c r="G25" s="7" t="s">
        <v>85</v>
      </c>
      <c r="H25" s="9">
        <v>85.2</v>
      </c>
      <c r="I25" s="11">
        <v>81.84</v>
      </c>
      <c r="J25" s="11">
        <v>167.04</v>
      </c>
      <c r="K25" s="11">
        <f t="shared" si="0"/>
        <v>83.184</v>
      </c>
      <c r="L25" s="12">
        <v>1</v>
      </c>
      <c r="M25" s="7" t="s">
        <v>21</v>
      </c>
      <c r="N25" s="2"/>
    </row>
    <row r="26" spans="1:14" s="1" customFormat="1" ht="19.5" customHeight="1">
      <c r="A26" s="7" t="s">
        <v>86</v>
      </c>
      <c r="B26" s="8" t="s">
        <v>15</v>
      </c>
      <c r="C26" s="7" t="s">
        <v>83</v>
      </c>
      <c r="D26" s="7" t="s">
        <v>84</v>
      </c>
      <c r="E26" s="7" t="s">
        <v>76</v>
      </c>
      <c r="F26" s="7" t="s">
        <v>19</v>
      </c>
      <c r="G26" s="7" t="s">
        <v>87</v>
      </c>
      <c r="H26" s="9">
        <v>75.7</v>
      </c>
      <c r="I26" s="11">
        <v>77.44</v>
      </c>
      <c r="J26" s="11">
        <v>153.14</v>
      </c>
      <c r="K26" s="11">
        <f t="shared" si="0"/>
        <v>76.744</v>
      </c>
      <c r="L26" s="12">
        <v>2</v>
      </c>
      <c r="M26" s="7" t="s">
        <v>25</v>
      </c>
      <c r="N26" s="2"/>
    </row>
    <row r="27" spans="1:14" s="1" customFormat="1" ht="19.5" customHeight="1">
      <c r="A27" s="7" t="s">
        <v>88</v>
      </c>
      <c r="B27" s="8" t="s">
        <v>15</v>
      </c>
      <c r="C27" s="7" t="s">
        <v>83</v>
      </c>
      <c r="D27" s="7" t="s">
        <v>84</v>
      </c>
      <c r="E27" s="7" t="s">
        <v>76</v>
      </c>
      <c r="F27" s="7" t="s">
        <v>19</v>
      </c>
      <c r="G27" s="7" t="s">
        <v>89</v>
      </c>
      <c r="H27" s="9">
        <v>78.6</v>
      </c>
      <c r="I27" s="11" t="s">
        <v>28</v>
      </c>
      <c r="J27" s="11">
        <v>78.6</v>
      </c>
      <c r="K27" s="11">
        <f>H27*0.4</f>
        <v>31.439999999999998</v>
      </c>
      <c r="L27" s="12">
        <v>3</v>
      </c>
      <c r="M27" s="7" t="s">
        <v>25</v>
      </c>
      <c r="N27" s="2"/>
    </row>
    <row r="28" spans="1:14" s="1" customFormat="1" ht="19.5" customHeight="1">
      <c r="A28" s="7" t="s">
        <v>90</v>
      </c>
      <c r="B28" s="8" t="s">
        <v>15</v>
      </c>
      <c r="C28" s="7" t="s">
        <v>91</v>
      </c>
      <c r="D28" s="7" t="s">
        <v>17</v>
      </c>
      <c r="E28" s="7" t="s">
        <v>92</v>
      </c>
      <c r="F28" s="7" t="s">
        <v>19</v>
      </c>
      <c r="G28" s="7" t="s">
        <v>93</v>
      </c>
      <c r="H28" s="9">
        <v>78.9</v>
      </c>
      <c r="I28" s="11">
        <v>84.24</v>
      </c>
      <c r="J28" s="11">
        <v>163.14</v>
      </c>
      <c r="K28" s="11">
        <f t="shared" si="0"/>
        <v>82.104</v>
      </c>
      <c r="L28" s="12">
        <v>1</v>
      </c>
      <c r="M28" s="7" t="s">
        <v>21</v>
      </c>
      <c r="N28" s="2"/>
    </row>
    <row r="29" spans="1:14" s="1" customFormat="1" ht="19.5" customHeight="1">
      <c r="A29" s="7" t="s">
        <v>94</v>
      </c>
      <c r="B29" s="8" t="s">
        <v>15</v>
      </c>
      <c r="C29" s="7" t="s">
        <v>91</v>
      </c>
      <c r="D29" s="7" t="s">
        <v>17</v>
      </c>
      <c r="E29" s="7" t="s">
        <v>92</v>
      </c>
      <c r="F29" s="7" t="s">
        <v>19</v>
      </c>
      <c r="G29" s="7" t="s">
        <v>95</v>
      </c>
      <c r="H29" s="9">
        <v>86.4</v>
      </c>
      <c r="I29" s="11" t="s">
        <v>28</v>
      </c>
      <c r="J29" s="11">
        <v>86.4</v>
      </c>
      <c r="K29" s="11">
        <f>H29*0.4</f>
        <v>34.56</v>
      </c>
      <c r="L29" s="12">
        <v>2</v>
      </c>
      <c r="M29" s="7" t="s">
        <v>25</v>
      </c>
      <c r="N29" s="2"/>
    </row>
    <row r="30" spans="1:14" s="1" customFormat="1" ht="19.5" customHeight="1">
      <c r="A30" s="7" t="s">
        <v>96</v>
      </c>
      <c r="B30" s="8" t="s">
        <v>23</v>
      </c>
      <c r="C30" s="7" t="s">
        <v>91</v>
      </c>
      <c r="D30" s="7" t="s">
        <v>17</v>
      </c>
      <c r="E30" s="7" t="s">
        <v>92</v>
      </c>
      <c r="F30" s="7" t="s">
        <v>19</v>
      </c>
      <c r="G30" s="7" t="s">
        <v>97</v>
      </c>
      <c r="H30" s="9">
        <v>79.1</v>
      </c>
      <c r="I30" s="11">
        <v>83.86</v>
      </c>
      <c r="J30" s="11">
        <v>162.96</v>
      </c>
      <c r="K30" s="11">
        <f t="shared" si="0"/>
        <v>81.95599999999999</v>
      </c>
      <c r="L30" s="12">
        <v>1</v>
      </c>
      <c r="M30" s="7" t="s">
        <v>21</v>
      </c>
      <c r="N30" s="2"/>
    </row>
    <row r="31" spans="1:14" s="1" customFormat="1" ht="19.5" customHeight="1">
      <c r="A31" s="7" t="s">
        <v>98</v>
      </c>
      <c r="B31" s="8" t="s">
        <v>23</v>
      </c>
      <c r="C31" s="7" t="s">
        <v>91</v>
      </c>
      <c r="D31" s="7" t="s">
        <v>17</v>
      </c>
      <c r="E31" s="7" t="s">
        <v>92</v>
      </c>
      <c r="F31" s="7" t="s">
        <v>19</v>
      </c>
      <c r="G31" s="7" t="s">
        <v>99</v>
      </c>
      <c r="H31" s="9">
        <v>80.9</v>
      </c>
      <c r="I31" s="11">
        <v>81.12</v>
      </c>
      <c r="J31" s="11">
        <v>162.02</v>
      </c>
      <c r="K31" s="11">
        <f t="shared" si="0"/>
        <v>81.03200000000001</v>
      </c>
      <c r="L31" s="12">
        <v>2</v>
      </c>
      <c r="M31" s="7" t="s">
        <v>25</v>
      </c>
      <c r="N31" s="2"/>
    </row>
    <row r="32" spans="1:14" s="1" customFormat="1" ht="19.5" customHeight="1">
      <c r="A32" s="7" t="s">
        <v>100</v>
      </c>
      <c r="B32" s="8" t="s">
        <v>23</v>
      </c>
      <c r="C32" s="7" t="s">
        <v>91</v>
      </c>
      <c r="D32" s="7" t="s">
        <v>17</v>
      </c>
      <c r="E32" s="7" t="s">
        <v>92</v>
      </c>
      <c r="F32" s="7" t="s">
        <v>19</v>
      </c>
      <c r="G32" s="7" t="s">
        <v>101</v>
      </c>
      <c r="H32" s="9">
        <v>78</v>
      </c>
      <c r="I32" s="11">
        <v>82.06</v>
      </c>
      <c r="J32" s="11">
        <v>160.06</v>
      </c>
      <c r="K32" s="11">
        <f t="shared" si="0"/>
        <v>80.436</v>
      </c>
      <c r="L32" s="12">
        <v>3</v>
      </c>
      <c r="M32" s="7" t="s">
        <v>25</v>
      </c>
      <c r="N32" s="2"/>
    </row>
    <row r="33" spans="1:14" s="1" customFormat="1" ht="19.5" customHeight="1">
      <c r="A33" s="7" t="s">
        <v>102</v>
      </c>
      <c r="B33" s="8" t="s">
        <v>23</v>
      </c>
      <c r="C33" s="7" t="s">
        <v>103</v>
      </c>
      <c r="D33" s="7" t="s">
        <v>59</v>
      </c>
      <c r="E33" s="7" t="s">
        <v>104</v>
      </c>
      <c r="F33" s="7" t="s">
        <v>19</v>
      </c>
      <c r="G33" s="7" t="s">
        <v>105</v>
      </c>
      <c r="H33" s="9">
        <v>78.8</v>
      </c>
      <c r="I33" s="11">
        <v>81.44</v>
      </c>
      <c r="J33" s="11">
        <v>160.24</v>
      </c>
      <c r="K33" s="11">
        <f t="shared" si="0"/>
        <v>80.384</v>
      </c>
      <c r="L33" s="12">
        <v>1</v>
      </c>
      <c r="M33" s="7" t="s">
        <v>21</v>
      </c>
      <c r="N33" s="2"/>
    </row>
    <row r="34" spans="1:14" s="1" customFormat="1" ht="19.5" customHeight="1">
      <c r="A34" s="7" t="s">
        <v>106</v>
      </c>
      <c r="B34" s="8" t="s">
        <v>23</v>
      </c>
      <c r="C34" s="7" t="s">
        <v>103</v>
      </c>
      <c r="D34" s="7" t="s">
        <v>59</v>
      </c>
      <c r="E34" s="7" t="s">
        <v>104</v>
      </c>
      <c r="F34" s="7" t="s">
        <v>19</v>
      </c>
      <c r="G34" s="7" t="s">
        <v>107</v>
      </c>
      <c r="H34" s="9">
        <v>69.6</v>
      </c>
      <c r="I34" s="11">
        <v>82.84</v>
      </c>
      <c r="J34" s="11">
        <v>152.44</v>
      </c>
      <c r="K34" s="11">
        <f t="shared" si="0"/>
        <v>77.544</v>
      </c>
      <c r="L34" s="12">
        <v>2</v>
      </c>
      <c r="M34" s="7" t="s">
        <v>25</v>
      </c>
      <c r="N34" s="2"/>
    </row>
    <row r="35" spans="1:14" s="1" customFormat="1" ht="19.5" customHeight="1">
      <c r="A35" s="7" t="s">
        <v>108</v>
      </c>
      <c r="B35" s="8" t="s">
        <v>23</v>
      </c>
      <c r="C35" s="7" t="s">
        <v>103</v>
      </c>
      <c r="D35" s="7" t="s">
        <v>59</v>
      </c>
      <c r="E35" s="7" t="s">
        <v>104</v>
      </c>
      <c r="F35" s="7" t="s">
        <v>19</v>
      </c>
      <c r="G35" s="7" t="s">
        <v>109</v>
      </c>
      <c r="H35" s="9">
        <v>70.1</v>
      </c>
      <c r="I35" s="11">
        <v>78.08</v>
      </c>
      <c r="J35" s="11">
        <v>148.18</v>
      </c>
      <c r="K35" s="11">
        <f t="shared" si="0"/>
        <v>74.888</v>
      </c>
      <c r="L35" s="12">
        <v>3</v>
      </c>
      <c r="M35" s="7" t="s">
        <v>25</v>
      </c>
      <c r="N35" s="2"/>
    </row>
    <row r="36" spans="1:14" s="1" customFormat="1" ht="19.5" customHeight="1">
      <c r="A36" s="7" t="s">
        <v>110</v>
      </c>
      <c r="B36" s="8" t="s">
        <v>15</v>
      </c>
      <c r="C36" s="7" t="s">
        <v>111</v>
      </c>
      <c r="D36" s="7" t="s">
        <v>112</v>
      </c>
      <c r="E36" s="7" t="s">
        <v>113</v>
      </c>
      <c r="F36" s="7" t="s">
        <v>19</v>
      </c>
      <c r="G36" s="7" t="s">
        <v>114</v>
      </c>
      <c r="H36" s="9">
        <v>84.3</v>
      </c>
      <c r="I36" s="11">
        <v>81.64</v>
      </c>
      <c r="J36" s="11">
        <v>165.94</v>
      </c>
      <c r="K36" s="11">
        <f aca="true" t="shared" si="1" ref="K36:K63">H36*0.4+I36*0.6</f>
        <v>82.70400000000001</v>
      </c>
      <c r="L36" s="12">
        <v>1</v>
      </c>
      <c r="M36" s="7" t="s">
        <v>21</v>
      </c>
      <c r="N36" s="2"/>
    </row>
    <row r="37" spans="1:14" s="1" customFormat="1" ht="19.5" customHeight="1">
      <c r="A37" s="7" t="s">
        <v>115</v>
      </c>
      <c r="B37" s="8" t="s">
        <v>15</v>
      </c>
      <c r="C37" s="7" t="s">
        <v>111</v>
      </c>
      <c r="D37" s="7" t="s">
        <v>112</v>
      </c>
      <c r="E37" s="7" t="s">
        <v>113</v>
      </c>
      <c r="F37" s="7" t="s">
        <v>19</v>
      </c>
      <c r="G37" s="7" t="s">
        <v>116</v>
      </c>
      <c r="H37" s="9">
        <v>84.7</v>
      </c>
      <c r="I37" s="11">
        <v>80.26</v>
      </c>
      <c r="J37" s="11">
        <v>164.96</v>
      </c>
      <c r="K37" s="11">
        <f t="shared" si="1"/>
        <v>82.036</v>
      </c>
      <c r="L37" s="12">
        <v>2</v>
      </c>
      <c r="M37" s="7" t="s">
        <v>25</v>
      </c>
      <c r="N37" s="2"/>
    </row>
    <row r="38" spans="1:14" s="1" customFormat="1" ht="19.5" customHeight="1">
      <c r="A38" s="7" t="s">
        <v>117</v>
      </c>
      <c r="B38" s="8" t="s">
        <v>15</v>
      </c>
      <c r="C38" s="7" t="s">
        <v>111</v>
      </c>
      <c r="D38" s="7" t="s">
        <v>112</v>
      </c>
      <c r="E38" s="7" t="s">
        <v>113</v>
      </c>
      <c r="F38" s="7" t="s">
        <v>19</v>
      </c>
      <c r="G38" s="7" t="s">
        <v>118</v>
      </c>
      <c r="H38" s="9">
        <v>84.4</v>
      </c>
      <c r="I38" s="11">
        <v>80.12</v>
      </c>
      <c r="J38" s="11">
        <v>164.52</v>
      </c>
      <c r="K38" s="11">
        <f t="shared" si="1"/>
        <v>81.83200000000001</v>
      </c>
      <c r="L38" s="12">
        <v>3</v>
      </c>
      <c r="M38" s="7" t="s">
        <v>25</v>
      </c>
      <c r="N38" s="2"/>
    </row>
    <row r="39" spans="1:14" s="1" customFormat="1" ht="19.5" customHeight="1">
      <c r="A39" s="7" t="s">
        <v>119</v>
      </c>
      <c r="B39" s="8" t="s">
        <v>23</v>
      </c>
      <c r="C39" s="7" t="s">
        <v>111</v>
      </c>
      <c r="D39" s="7" t="s">
        <v>112</v>
      </c>
      <c r="E39" s="7" t="s">
        <v>113</v>
      </c>
      <c r="F39" s="7" t="s">
        <v>19</v>
      </c>
      <c r="G39" s="7" t="s">
        <v>120</v>
      </c>
      <c r="H39" s="9">
        <v>79.3</v>
      </c>
      <c r="I39" s="11">
        <v>87.82</v>
      </c>
      <c r="J39" s="11">
        <v>167.12</v>
      </c>
      <c r="K39" s="11">
        <f t="shared" si="1"/>
        <v>84.41199999999999</v>
      </c>
      <c r="L39" s="12">
        <v>1</v>
      </c>
      <c r="M39" s="7" t="s">
        <v>21</v>
      </c>
      <c r="N39" s="2"/>
    </row>
    <row r="40" spans="1:14" s="1" customFormat="1" ht="19.5" customHeight="1">
      <c r="A40" s="7" t="s">
        <v>121</v>
      </c>
      <c r="B40" s="8" t="s">
        <v>23</v>
      </c>
      <c r="C40" s="7" t="s">
        <v>111</v>
      </c>
      <c r="D40" s="7" t="s">
        <v>112</v>
      </c>
      <c r="E40" s="7" t="s">
        <v>113</v>
      </c>
      <c r="F40" s="7" t="s">
        <v>19</v>
      </c>
      <c r="G40" s="7" t="s">
        <v>122</v>
      </c>
      <c r="H40" s="9">
        <v>87.1</v>
      </c>
      <c r="I40" s="11">
        <v>80.38</v>
      </c>
      <c r="J40" s="11">
        <v>167.48</v>
      </c>
      <c r="K40" s="11">
        <f t="shared" si="1"/>
        <v>83.06799999999998</v>
      </c>
      <c r="L40" s="12">
        <v>2</v>
      </c>
      <c r="M40" s="7" t="s">
        <v>25</v>
      </c>
      <c r="N40" s="2"/>
    </row>
    <row r="41" spans="1:14" s="1" customFormat="1" ht="19.5" customHeight="1">
      <c r="A41" s="7" t="s">
        <v>123</v>
      </c>
      <c r="B41" s="8" t="s">
        <v>23</v>
      </c>
      <c r="C41" s="7" t="s">
        <v>111</v>
      </c>
      <c r="D41" s="7" t="s">
        <v>112</v>
      </c>
      <c r="E41" s="7" t="s">
        <v>113</v>
      </c>
      <c r="F41" s="7" t="s">
        <v>19</v>
      </c>
      <c r="G41" s="7" t="s">
        <v>124</v>
      </c>
      <c r="H41" s="9">
        <v>82.2</v>
      </c>
      <c r="I41" s="11">
        <v>81.96</v>
      </c>
      <c r="J41" s="11">
        <v>164.16</v>
      </c>
      <c r="K41" s="11">
        <f t="shared" si="1"/>
        <v>82.056</v>
      </c>
      <c r="L41" s="12">
        <v>3</v>
      </c>
      <c r="M41" s="7" t="s">
        <v>25</v>
      </c>
      <c r="N41" s="2"/>
    </row>
    <row r="42" spans="1:14" s="1" customFormat="1" ht="19.5" customHeight="1">
      <c r="A42" s="7" t="s">
        <v>125</v>
      </c>
      <c r="B42" s="8" t="s">
        <v>15</v>
      </c>
      <c r="C42" s="7" t="s">
        <v>126</v>
      </c>
      <c r="D42" s="7" t="s">
        <v>84</v>
      </c>
      <c r="E42" s="7" t="s">
        <v>127</v>
      </c>
      <c r="F42" s="7" t="s">
        <v>19</v>
      </c>
      <c r="G42" s="7" t="s">
        <v>128</v>
      </c>
      <c r="H42" s="9">
        <v>76.6</v>
      </c>
      <c r="I42" s="11">
        <v>86.06</v>
      </c>
      <c r="J42" s="11">
        <v>162.66</v>
      </c>
      <c r="K42" s="11">
        <f t="shared" si="1"/>
        <v>82.27600000000001</v>
      </c>
      <c r="L42" s="12">
        <v>1</v>
      </c>
      <c r="M42" s="7" t="s">
        <v>21</v>
      </c>
      <c r="N42" s="2"/>
    </row>
    <row r="43" spans="1:14" s="1" customFormat="1" ht="19.5" customHeight="1">
      <c r="A43" s="7" t="s">
        <v>129</v>
      </c>
      <c r="B43" s="8" t="s">
        <v>15</v>
      </c>
      <c r="C43" s="7" t="s">
        <v>126</v>
      </c>
      <c r="D43" s="7" t="s">
        <v>84</v>
      </c>
      <c r="E43" s="7" t="s">
        <v>127</v>
      </c>
      <c r="F43" s="7" t="s">
        <v>19</v>
      </c>
      <c r="G43" s="7" t="s">
        <v>130</v>
      </c>
      <c r="H43" s="9">
        <v>76</v>
      </c>
      <c r="I43" s="11">
        <v>81.64</v>
      </c>
      <c r="J43" s="11">
        <v>157.64</v>
      </c>
      <c r="K43" s="11">
        <f t="shared" si="1"/>
        <v>79.384</v>
      </c>
      <c r="L43" s="12">
        <v>2</v>
      </c>
      <c r="M43" s="7" t="s">
        <v>25</v>
      </c>
      <c r="N43" s="2"/>
    </row>
    <row r="44" spans="1:14" s="1" customFormat="1" ht="19.5" customHeight="1">
      <c r="A44" s="7" t="s">
        <v>131</v>
      </c>
      <c r="B44" s="8" t="s">
        <v>15</v>
      </c>
      <c r="C44" s="7" t="s">
        <v>126</v>
      </c>
      <c r="D44" s="7" t="s">
        <v>84</v>
      </c>
      <c r="E44" s="7" t="s">
        <v>127</v>
      </c>
      <c r="F44" s="7" t="s">
        <v>19</v>
      </c>
      <c r="G44" s="7" t="s">
        <v>132</v>
      </c>
      <c r="H44" s="9">
        <v>73.2</v>
      </c>
      <c r="I44" s="11">
        <v>79.68</v>
      </c>
      <c r="J44" s="11">
        <v>152.88</v>
      </c>
      <c r="K44" s="11">
        <f t="shared" si="1"/>
        <v>77.088</v>
      </c>
      <c r="L44" s="12">
        <v>3</v>
      </c>
      <c r="M44" s="7" t="s">
        <v>25</v>
      </c>
      <c r="N44" s="2"/>
    </row>
    <row r="45" spans="1:14" s="1" customFormat="1" ht="19.5" customHeight="1">
      <c r="A45" s="7" t="s">
        <v>133</v>
      </c>
      <c r="B45" s="8" t="s">
        <v>23</v>
      </c>
      <c r="C45" s="7" t="s">
        <v>126</v>
      </c>
      <c r="D45" s="7" t="s">
        <v>84</v>
      </c>
      <c r="E45" s="7" t="s">
        <v>127</v>
      </c>
      <c r="F45" s="7" t="s">
        <v>19</v>
      </c>
      <c r="G45" s="7" t="s">
        <v>134</v>
      </c>
      <c r="H45" s="9">
        <v>79.9</v>
      </c>
      <c r="I45" s="11">
        <v>81.58</v>
      </c>
      <c r="J45" s="11">
        <v>161.48</v>
      </c>
      <c r="K45" s="11">
        <f t="shared" si="1"/>
        <v>80.908</v>
      </c>
      <c r="L45" s="12">
        <v>1</v>
      </c>
      <c r="M45" s="7" t="s">
        <v>21</v>
      </c>
      <c r="N45" s="2"/>
    </row>
    <row r="46" spans="1:14" s="1" customFormat="1" ht="19.5" customHeight="1">
      <c r="A46" s="7" t="s">
        <v>135</v>
      </c>
      <c r="B46" s="8" t="s">
        <v>23</v>
      </c>
      <c r="C46" s="7" t="s">
        <v>126</v>
      </c>
      <c r="D46" s="7" t="s">
        <v>84</v>
      </c>
      <c r="E46" s="7" t="s">
        <v>127</v>
      </c>
      <c r="F46" s="7" t="s">
        <v>19</v>
      </c>
      <c r="G46" s="7" t="s">
        <v>136</v>
      </c>
      <c r="H46" s="9">
        <v>84</v>
      </c>
      <c r="I46" s="11" t="s">
        <v>28</v>
      </c>
      <c r="J46" s="11">
        <v>84</v>
      </c>
      <c r="K46" s="11">
        <f>H46*0.4</f>
        <v>33.6</v>
      </c>
      <c r="L46" s="12">
        <v>2</v>
      </c>
      <c r="M46" s="7" t="s">
        <v>25</v>
      </c>
      <c r="N46" s="2"/>
    </row>
    <row r="47" spans="1:14" s="1" customFormat="1" ht="19.5" customHeight="1">
      <c r="A47" s="7" t="s">
        <v>137</v>
      </c>
      <c r="B47" s="8" t="s">
        <v>23</v>
      </c>
      <c r="C47" s="7" t="s">
        <v>126</v>
      </c>
      <c r="D47" s="7" t="s">
        <v>84</v>
      </c>
      <c r="E47" s="7" t="s">
        <v>127</v>
      </c>
      <c r="F47" s="7" t="s">
        <v>19</v>
      </c>
      <c r="G47" s="7" t="s">
        <v>138</v>
      </c>
      <c r="H47" s="9">
        <v>80.9</v>
      </c>
      <c r="I47" s="11" t="s">
        <v>28</v>
      </c>
      <c r="J47" s="11">
        <v>80.9</v>
      </c>
      <c r="K47" s="11">
        <f>H47*0.4</f>
        <v>32.36000000000001</v>
      </c>
      <c r="L47" s="12">
        <v>3</v>
      </c>
      <c r="M47" s="7" t="s">
        <v>25</v>
      </c>
      <c r="N47" s="2"/>
    </row>
    <row r="48" spans="1:14" s="1" customFormat="1" ht="19.5" customHeight="1">
      <c r="A48" s="7" t="s">
        <v>139</v>
      </c>
      <c r="B48" s="8" t="s">
        <v>15</v>
      </c>
      <c r="C48" s="7" t="s">
        <v>140</v>
      </c>
      <c r="D48" s="7" t="s">
        <v>141</v>
      </c>
      <c r="E48" s="7" t="s">
        <v>142</v>
      </c>
      <c r="F48" s="7" t="s">
        <v>19</v>
      </c>
      <c r="G48" s="7" t="s">
        <v>143</v>
      </c>
      <c r="H48" s="9">
        <v>84.1</v>
      </c>
      <c r="I48" s="11">
        <v>85.22</v>
      </c>
      <c r="J48" s="11">
        <v>169.32</v>
      </c>
      <c r="K48" s="11">
        <f t="shared" si="1"/>
        <v>84.77199999999999</v>
      </c>
      <c r="L48" s="12">
        <v>1</v>
      </c>
      <c r="M48" s="7" t="s">
        <v>21</v>
      </c>
      <c r="N48" s="2"/>
    </row>
    <row r="49" spans="1:14" s="1" customFormat="1" ht="19.5" customHeight="1">
      <c r="A49" s="7" t="s">
        <v>144</v>
      </c>
      <c r="B49" s="8" t="s">
        <v>15</v>
      </c>
      <c r="C49" s="7" t="s">
        <v>140</v>
      </c>
      <c r="D49" s="7" t="s">
        <v>141</v>
      </c>
      <c r="E49" s="7" t="s">
        <v>142</v>
      </c>
      <c r="F49" s="7" t="s">
        <v>19</v>
      </c>
      <c r="G49" s="7" t="s">
        <v>145</v>
      </c>
      <c r="H49" s="9">
        <v>82.9</v>
      </c>
      <c r="I49" s="11">
        <v>83.42</v>
      </c>
      <c r="J49" s="11">
        <v>166.32</v>
      </c>
      <c r="K49" s="11">
        <f t="shared" si="1"/>
        <v>83.212</v>
      </c>
      <c r="L49" s="12">
        <v>2</v>
      </c>
      <c r="M49" s="7" t="s">
        <v>25</v>
      </c>
      <c r="N49" s="2"/>
    </row>
    <row r="50" spans="1:14" s="1" customFormat="1" ht="19.5" customHeight="1">
      <c r="A50" s="7" t="s">
        <v>146</v>
      </c>
      <c r="B50" s="8" t="s">
        <v>23</v>
      </c>
      <c r="C50" s="7" t="s">
        <v>140</v>
      </c>
      <c r="D50" s="7" t="s">
        <v>141</v>
      </c>
      <c r="E50" s="7" t="s">
        <v>142</v>
      </c>
      <c r="F50" s="7" t="s">
        <v>19</v>
      </c>
      <c r="G50" s="7" t="s">
        <v>147</v>
      </c>
      <c r="H50" s="9">
        <v>82.1</v>
      </c>
      <c r="I50" s="11">
        <v>82.72</v>
      </c>
      <c r="J50" s="11">
        <v>164.82</v>
      </c>
      <c r="K50" s="11">
        <f t="shared" si="1"/>
        <v>82.472</v>
      </c>
      <c r="L50" s="12">
        <v>3</v>
      </c>
      <c r="M50" s="7" t="s">
        <v>25</v>
      </c>
      <c r="N50" s="2"/>
    </row>
    <row r="51" spans="1:14" s="1" customFormat="1" ht="19.5" customHeight="1">
      <c r="A51" s="7" t="s">
        <v>148</v>
      </c>
      <c r="B51" s="8" t="s">
        <v>15</v>
      </c>
      <c r="C51" s="7" t="s">
        <v>149</v>
      </c>
      <c r="D51" s="7" t="s">
        <v>150</v>
      </c>
      <c r="E51" s="7" t="s">
        <v>151</v>
      </c>
      <c r="F51" s="7" t="s">
        <v>19</v>
      </c>
      <c r="G51" s="7" t="s">
        <v>152</v>
      </c>
      <c r="H51" s="9">
        <v>84.8</v>
      </c>
      <c r="I51" s="11">
        <v>81.3</v>
      </c>
      <c r="J51" s="11">
        <v>166.1</v>
      </c>
      <c r="K51" s="11">
        <f t="shared" si="1"/>
        <v>82.69999999999999</v>
      </c>
      <c r="L51" s="12">
        <v>1</v>
      </c>
      <c r="M51" s="7" t="s">
        <v>21</v>
      </c>
      <c r="N51" s="2"/>
    </row>
    <row r="52" spans="1:14" s="1" customFormat="1" ht="19.5" customHeight="1">
      <c r="A52" s="7" t="s">
        <v>153</v>
      </c>
      <c r="B52" s="8" t="s">
        <v>15</v>
      </c>
      <c r="C52" s="7" t="s">
        <v>149</v>
      </c>
      <c r="D52" s="7" t="s">
        <v>150</v>
      </c>
      <c r="E52" s="7" t="s">
        <v>151</v>
      </c>
      <c r="F52" s="7" t="s">
        <v>19</v>
      </c>
      <c r="G52" s="7" t="s">
        <v>154</v>
      </c>
      <c r="H52" s="9">
        <v>81.4</v>
      </c>
      <c r="I52" s="11">
        <v>83.46</v>
      </c>
      <c r="J52" s="11">
        <v>164.86</v>
      </c>
      <c r="K52" s="11">
        <f t="shared" si="1"/>
        <v>82.636</v>
      </c>
      <c r="L52" s="12">
        <v>2</v>
      </c>
      <c r="M52" s="7"/>
      <c r="N52" s="2"/>
    </row>
    <row r="53" spans="1:14" s="1" customFormat="1" ht="19.5" customHeight="1">
      <c r="A53" s="7" t="s">
        <v>155</v>
      </c>
      <c r="B53" s="8" t="s">
        <v>15</v>
      </c>
      <c r="C53" s="7" t="s">
        <v>149</v>
      </c>
      <c r="D53" s="7" t="s">
        <v>150</v>
      </c>
      <c r="E53" s="7" t="s">
        <v>151</v>
      </c>
      <c r="F53" s="7" t="s">
        <v>19</v>
      </c>
      <c r="G53" s="7" t="s">
        <v>156</v>
      </c>
      <c r="H53" s="9">
        <v>81.2</v>
      </c>
      <c r="I53" s="11">
        <v>81.58</v>
      </c>
      <c r="J53" s="11">
        <v>162.78</v>
      </c>
      <c r="K53" s="11">
        <f t="shared" si="1"/>
        <v>81.428</v>
      </c>
      <c r="L53" s="12">
        <v>3</v>
      </c>
      <c r="M53" s="7" t="s">
        <v>25</v>
      </c>
      <c r="N53" s="2"/>
    </row>
    <row r="54" spans="1:14" s="1" customFormat="1" ht="19.5" customHeight="1">
      <c r="A54" s="7" t="s">
        <v>157</v>
      </c>
      <c r="B54" s="8" t="s">
        <v>23</v>
      </c>
      <c r="C54" s="7" t="s">
        <v>149</v>
      </c>
      <c r="D54" s="7" t="s">
        <v>150</v>
      </c>
      <c r="E54" s="7" t="s">
        <v>151</v>
      </c>
      <c r="F54" s="7" t="s">
        <v>19</v>
      </c>
      <c r="G54" s="7" t="s">
        <v>158</v>
      </c>
      <c r="H54" s="9">
        <v>80.2</v>
      </c>
      <c r="I54" s="11">
        <v>83.9</v>
      </c>
      <c r="J54" s="11">
        <v>164.1</v>
      </c>
      <c r="K54" s="11">
        <f t="shared" si="1"/>
        <v>82.42000000000002</v>
      </c>
      <c r="L54" s="12">
        <v>1</v>
      </c>
      <c r="M54" s="7" t="s">
        <v>21</v>
      </c>
      <c r="N54" s="2"/>
    </row>
    <row r="55" spans="1:14" s="1" customFormat="1" ht="19.5" customHeight="1">
      <c r="A55" s="7" t="s">
        <v>159</v>
      </c>
      <c r="B55" s="8" t="s">
        <v>23</v>
      </c>
      <c r="C55" s="7" t="s">
        <v>149</v>
      </c>
      <c r="D55" s="7" t="s">
        <v>150</v>
      </c>
      <c r="E55" s="7" t="s">
        <v>151</v>
      </c>
      <c r="F55" s="7" t="s">
        <v>19</v>
      </c>
      <c r="G55" s="7" t="s">
        <v>160</v>
      </c>
      <c r="H55" s="9">
        <v>79.3</v>
      </c>
      <c r="I55" s="11">
        <v>82.42</v>
      </c>
      <c r="J55" s="11">
        <v>161.72</v>
      </c>
      <c r="K55" s="11">
        <f t="shared" si="1"/>
        <v>81.172</v>
      </c>
      <c r="L55" s="12">
        <v>2</v>
      </c>
      <c r="M55" s="7" t="s">
        <v>25</v>
      </c>
      <c r="N55" s="2"/>
    </row>
    <row r="56" spans="1:14" s="1" customFormat="1" ht="19.5" customHeight="1">
      <c r="A56" s="7" t="s">
        <v>161</v>
      </c>
      <c r="B56" s="8" t="s">
        <v>23</v>
      </c>
      <c r="C56" s="7" t="s">
        <v>149</v>
      </c>
      <c r="D56" s="7" t="s">
        <v>150</v>
      </c>
      <c r="E56" s="7" t="s">
        <v>151</v>
      </c>
      <c r="F56" s="7" t="s">
        <v>19</v>
      </c>
      <c r="G56" s="7" t="s">
        <v>162</v>
      </c>
      <c r="H56" s="9">
        <v>80</v>
      </c>
      <c r="I56" s="11">
        <v>80.96</v>
      </c>
      <c r="J56" s="11">
        <v>160.96</v>
      </c>
      <c r="K56" s="11">
        <f t="shared" si="1"/>
        <v>80.576</v>
      </c>
      <c r="L56" s="12">
        <v>3</v>
      </c>
      <c r="M56" s="7" t="s">
        <v>25</v>
      </c>
      <c r="N56" s="2"/>
    </row>
    <row r="57" spans="1:14" s="1" customFormat="1" ht="19.5" customHeight="1">
      <c r="A57" s="7" t="s">
        <v>163</v>
      </c>
      <c r="B57" s="8" t="s">
        <v>23</v>
      </c>
      <c r="C57" s="7" t="s">
        <v>164</v>
      </c>
      <c r="D57" s="7" t="s">
        <v>31</v>
      </c>
      <c r="E57" s="7" t="s">
        <v>165</v>
      </c>
      <c r="F57" s="7" t="s">
        <v>19</v>
      </c>
      <c r="G57" s="7" t="s">
        <v>166</v>
      </c>
      <c r="H57" s="9">
        <v>78.9</v>
      </c>
      <c r="I57" s="11">
        <v>82.68</v>
      </c>
      <c r="J57" s="11">
        <v>161.58</v>
      </c>
      <c r="K57" s="11">
        <f t="shared" si="1"/>
        <v>81.168</v>
      </c>
      <c r="L57" s="12">
        <v>1</v>
      </c>
      <c r="M57" s="7" t="s">
        <v>21</v>
      </c>
      <c r="N57" s="2"/>
    </row>
    <row r="58" spans="1:14" s="1" customFormat="1" ht="19.5" customHeight="1">
      <c r="A58" s="7" t="s">
        <v>167</v>
      </c>
      <c r="B58" s="8" t="s">
        <v>23</v>
      </c>
      <c r="C58" s="7" t="s">
        <v>164</v>
      </c>
      <c r="D58" s="7" t="s">
        <v>31</v>
      </c>
      <c r="E58" s="7" t="s">
        <v>165</v>
      </c>
      <c r="F58" s="7" t="s">
        <v>19</v>
      </c>
      <c r="G58" s="7" t="s">
        <v>168</v>
      </c>
      <c r="H58" s="9">
        <v>79.3</v>
      </c>
      <c r="I58" s="11">
        <v>80.88</v>
      </c>
      <c r="J58" s="11">
        <v>160.18</v>
      </c>
      <c r="K58" s="11">
        <f t="shared" si="1"/>
        <v>80.24799999999999</v>
      </c>
      <c r="L58" s="12">
        <v>2</v>
      </c>
      <c r="M58" s="7" t="s">
        <v>25</v>
      </c>
      <c r="N58" s="2"/>
    </row>
    <row r="59" spans="1:14" s="1" customFormat="1" ht="19.5" customHeight="1">
      <c r="A59" s="7" t="s">
        <v>169</v>
      </c>
      <c r="B59" s="8" t="s">
        <v>23</v>
      </c>
      <c r="C59" s="7" t="s">
        <v>164</v>
      </c>
      <c r="D59" s="7" t="s">
        <v>31</v>
      </c>
      <c r="E59" s="7" t="s">
        <v>165</v>
      </c>
      <c r="F59" s="7" t="s">
        <v>19</v>
      </c>
      <c r="G59" s="7" t="s">
        <v>170</v>
      </c>
      <c r="H59" s="9">
        <v>71.4</v>
      </c>
      <c r="I59" s="11">
        <v>83.36</v>
      </c>
      <c r="J59" s="11">
        <v>154.76</v>
      </c>
      <c r="K59" s="11">
        <f t="shared" si="1"/>
        <v>78.576</v>
      </c>
      <c r="L59" s="12">
        <v>3</v>
      </c>
      <c r="M59" s="7" t="s">
        <v>25</v>
      </c>
      <c r="N59" s="2"/>
    </row>
    <row r="60" spans="1:14" s="1" customFormat="1" ht="19.5" customHeight="1">
      <c r="A60" s="7" t="s">
        <v>171</v>
      </c>
      <c r="B60" s="8" t="s">
        <v>15</v>
      </c>
      <c r="C60" s="7" t="s">
        <v>172</v>
      </c>
      <c r="D60" s="7" t="s">
        <v>173</v>
      </c>
      <c r="E60" s="7" t="s">
        <v>165</v>
      </c>
      <c r="F60" s="7" t="s">
        <v>19</v>
      </c>
      <c r="G60" s="7" t="s">
        <v>174</v>
      </c>
      <c r="H60" s="9">
        <v>82.3</v>
      </c>
      <c r="I60" s="11">
        <v>84.72</v>
      </c>
      <c r="J60" s="11">
        <v>167.02</v>
      </c>
      <c r="K60" s="11">
        <f t="shared" si="1"/>
        <v>83.75200000000001</v>
      </c>
      <c r="L60" s="12">
        <v>1</v>
      </c>
      <c r="M60" s="7" t="s">
        <v>21</v>
      </c>
      <c r="N60" s="2"/>
    </row>
    <row r="61" spans="1:14" s="1" customFormat="1" ht="19.5" customHeight="1">
      <c r="A61" s="7" t="s">
        <v>175</v>
      </c>
      <c r="B61" s="8" t="s">
        <v>23</v>
      </c>
      <c r="C61" s="7" t="s">
        <v>172</v>
      </c>
      <c r="D61" s="7" t="s">
        <v>173</v>
      </c>
      <c r="E61" s="7" t="s">
        <v>165</v>
      </c>
      <c r="F61" s="7" t="s">
        <v>19</v>
      </c>
      <c r="G61" s="7" t="s">
        <v>176</v>
      </c>
      <c r="H61" s="9">
        <v>84.3</v>
      </c>
      <c r="I61" s="11">
        <v>80.54</v>
      </c>
      <c r="J61" s="11">
        <v>164.84</v>
      </c>
      <c r="K61" s="11">
        <f t="shared" si="1"/>
        <v>82.04400000000001</v>
      </c>
      <c r="L61" s="12">
        <v>2</v>
      </c>
      <c r="M61" s="7" t="s">
        <v>25</v>
      </c>
      <c r="N61" s="2"/>
    </row>
    <row r="62" spans="1:14" s="1" customFormat="1" ht="19.5" customHeight="1">
      <c r="A62" s="7" t="s">
        <v>177</v>
      </c>
      <c r="B62" s="8" t="s">
        <v>23</v>
      </c>
      <c r="C62" s="7" t="s">
        <v>172</v>
      </c>
      <c r="D62" s="7" t="s">
        <v>173</v>
      </c>
      <c r="E62" s="7" t="s">
        <v>165</v>
      </c>
      <c r="F62" s="7" t="s">
        <v>19</v>
      </c>
      <c r="G62" s="7" t="s">
        <v>178</v>
      </c>
      <c r="H62" s="9">
        <v>81.7</v>
      </c>
      <c r="I62" s="11">
        <v>79.36</v>
      </c>
      <c r="J62" s="11">
        <v>161.06</v>
      </c>
      <c r="K62" s="11">
        <f t="shared" si="1"/>
        <v>80.29599999999999</v>
      </c>
      <c r="L62" s="12">
        <v>3</v>
      </c>
      <c r="M62" s="7" t="s">
        <v>25</v>
      </c>
      <c r="N62" s="2"/>
    </row>
    <row r="63" spans="1:14" ht="19.5" customHeight="1">
      <c r="A63" s="10" t="s">
        <v>179</v>
      </c>
      <c r="B63" s="10" t="s">
        <v>15</v>
      </c>
      <c r="C63" s="10">
        <v>1203</v>
      </c>
      <c r="D63" s="10" t="s">
        <v>180</v>
      </c>
      <c r="E63" s="10" t="s">
        <v>165</v>
      </c>
      <c r="F63" s="7" t="s">
        <v>19</v>
      </c>
      <c r="G63" s="10" t="s">
        <v>181</v>
      </c>
      <c r="H63" s="11" t="s">
        <v>182</v>
      </c>
      <c r="I63" s="11">
        <v>85.36</v>
      </c>
      <c r="J63" s="11">
        <v>85.36</v>
      </c>
      <c r="K63" s="11">
        <v>85.36</v>
      </c>
      <c r="L63" s="10">
        <v>1</v>
      </c>
      <c r="M63" s="7" t="s">
        <v>21</v>
      </c>
      <c r="N63" s="2"/>
    </row>
  </sheetData>
  <sheetProtection/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patience</cp:lastModifiedBy>
  <dcterms:created xsi:type="dcterms:W3CDTF">2023-12-18T01:48:47Z</dcterms:created>
  <dcterms:modified xsi:type="dcterms:W3CDTF">2023-12-18T07:28:33Z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2F7ADA49BF4644AFB7C65BD6237F4AD9_13</vt:lpwstr>
  </property>
  <property fmtid="{D5CDD505-2E9C-101B-9397-08002B2CF9AE}" pid="4" name="KSOProductBuildV">
    <vt:lpwstr>2052-12.1.0.15990</vt:lpwstr>
  </property>
</Properties>
</file>