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'Sheet1'!$A$2:$Q$129</definedName>
  </definedNames>
  <calcPr fullCalcOnLoad="1"/>
</workbook>
</file>

<file path=xl/sharedStrings.xml><?xml version="1.0" encoding="utf-8"?>
<sst xmlns="http://schemas.openxmlformats.org/spreadsheetml/2006/main" count="265" uniqueCount="53">
  <si>
    <t>沧州市2023年市直机关公开遴选综合成绩及拟考察人员名单</t>
  </si>
  <si>
    <t>准考证号</t>
  </si>
  <si>
    <t>性别</t>
  </si>
  <si>
    <t>报考机关</t>
  </si>
  <si>
    <t>报考职位</t>
  </si>
  <si>
    <t>职位代码</t>
  </si>
  <si>
    <t>笔试成绩</t>
  </si>
  <si>
    <t>面试成绩</t>
  </si>
  <si>
    <t>综合成绩</t>
  </si>
  <si>
    <t>综合排名</t>
  </si>
  <si>
    <t>遴选计划</t>
  </si>
  <si>
    <t>是否进入考察</t>
  </si>
  <si>
    <t>男</t>
  </si>
  <si>
    <t>市委办公室</t>
  </si>
  <si>
    <t>市委办综合科一级科员</t>
  </si>
  <si>
    <t>是</t>
  </si>
  <si>
    <t>市委办法规室一级科员A</t>
  </si>
  <si>
    <t>女</t>
  </si>
  <si>
    <t>市委办法规室一级科员B</t>
  </si>
  <si>
    <t>市委办督查室一级科员</t>
  </si>
  <si>
    <t>市纪委
派驻机构</t>
  </si>
  <si>
    <t>派驻纪检监察组一级科员A</t>
  </si>
  <si>
    <t>派驻纪检监察组一级科员B</t>
  </si>
  <si>
    <t>派驻纪检监察组一级科员D</t>
  </si>
  <si>
    <t>派驻纪检监察组一级科员F</t>
  </si>
  <si>
    <t>派驻纪检监察组一级科员H</t>
  </si>
  <si>
    <t>派驻纪检监察组一级科员G</t>
  </si>
  <si>
    <t>市委组织部</t>
  </si>
  <si>
    <t>办公室一级科员</t>
  </si>
  <si>
    <t>组织二科一级科员</t>
  </si>
  <si>
    <t>公务员三科一级科员</t>
  </si>
  <si>
    <t>机关党委人事科一级科员</t>
  </si>
  <si>
    <t>考核二科一级科员</t>
  </si>
  <si>
    <t>市委宣传部</t>
  </si>
  <si>
    <t>反违法反违禁科一级科员</t>
  </si>
  <si>
    <t>市委政法委</t>
  </si>
  <si>
    <t>法治科
一级科员</t>
  </si>
  <si>
    <t>市委编办</t>
  </si>
  <si>
    <t>综合科
一级科员</t>
  </si>
  <si>
    <t>市妇联</t>
  </si>
  <si>
    <t>市发改委</t>
  </si>
  <si>
    <t>重点建设监管科一级科员</t>
  </si>
  <si>
    <t>沧州市民宗局</t>
  </si>
  <si>
    <t>宗教科一级科员</t>
  </si>
  <si>
    <t>沧州市水务局</t>
  </si>
  <si>
    <t>财务科一级科员</t>
  </si>
  <si>
    <t>固定资产投资科一级科员</t>
  </si>
  <si>
    <t>办公室一级科员A</t>
  </si>
  <si>
    <t>办公室一级科员B</t>
  </si>
  <si>
    <t>水资源监管与节约用水科一级科员</t>
  </si>
  <si>
    <t>人事科教科一级科员</t>
  </si>
  <si>
    <t>沧州市住房公积金管理中心</t>
  </si>
  <si>
    <t>稽核审计科一级科员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</si>
</sst>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ill="0" applyBorder="0" applyAlignment="0" applyProtection="0"/>
    <xf numFmtId="44" fontId="4" fillId="0" borderId="0" applyFill="0" applyBorder="0" applyAlignment="0" applyProtection="0"/>
    <xf numFmtId="9" fontId="4" fillId="0" borderId="0" applyFill="0" applyBorder="0" applyAlignment="0" applyProtection="0"/>
    <xf numFmtId="41" fontId="4" fillId="0" borderId="0" applyFill="0" applyBorder="0" applyAlignment="0" applyProtection="0"/>
    <xf numFmtId="42" fontId="4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3" zoomScaleNormal="83" zoomScaleSheetLayoutView="100" workbookViewId="0" topLeftCell="A1">
      <selection activeCell="I4" sqref="I4"/>
    </sheetView>
  </sheetViews>
  <sheetFormatPr defaultColWidth="7.875" defaultRowHeight="14.25"/>
  <cols>
    <col min="1" max="1" width="9.125" style="2" customWidth="1"/>
    <col min="2" max="2" width="7.875" style="2" customWidth="1"/>
    <col min="3" max="3" width="6.75390625" style="2" customWidth="1"/>
    <col min="4" max="4" width="10.375" style="2" customWidth="1"/>
    <col min="5" max="5" width="5.375" style="2" customWidth="1"/>
    <col min="6" max="6" width="6.00390625" style="2" customWidth="1"/>
    <col min="7" max="7" width="7.50390625" style="2" customWidth="1"/>
    <col min="8" max="8" width="7.625" style="3" customWidth="1"/>
    <col min="9" max="9" width="5.375" style="2" customWidth="1"/>
    <col min="10" max="10" width="5.75390625" style="2" customWidth="1"/>
    <col min="11" max="11" width="7.875" style="2" customWidth="1"/>
    <col min="12" max="248" width="7.875" style="1" customWidth="1"/>
    <col min="249" max="16384" width="7.875" style="1" customWidth="1"/>
  </cols>
  <sheetData>
    <row r="1" spans="1:11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ht="28.5" customHeight="1">
      <c r="A3" s="7">
        <v>23121629</v>
      </c>
      <c r="B3" s="7" t="s">
        <v>12</v>
      </c>
      <c r="C3" s="8" t="s">
        <v>13</v>
      </c>
      <c r="D3" s="8" t="s">
        <v>14</v>
      </c>
      <c r="E3" s="9">
        <v>2301</v>
      </c>
      <c r="F3" s="10">
        <v>72</v>
      </c>
      <c r="G3" s="11">
        <v>81.1</v>
      </c>
      <c r="H3" s="12">
        <f>F3*0.4+G3*0.6</f>
        <v>77.46</v>
      </c>
      <c r="I3" s="11">
        <v>1</v>
      </c>
      <c r="J3" s="17">
        <v>1</v>
      </c>
      <c r="K3" s="11" t="s">
        <v>15</v>
      </c>
    </row>
    <row r="4" spans="1:11" ht="28.5" customHeight="1">
      <c r="A4" s="7">
        <v>23122028</v>
      </c>
      <c r="B4" s="7" t="s">
        <v>12</v>
      </c>
      <c r="C4" s="13"/>
      <c r="D4" s="13"/>
      <c r="E4" s="14"/>
      <c r="F4" s="10">
        <v>71</v>
      </c>
      <c r="G4" s="11">
        <v>81.48</v>
      </c>
      <c r="H4" s="12">
        <f>F4*0.4+G4*0.6</f>
        <v>77.288</v>
      </c>
      <c r="I4" s="11">
        <v>2</v>
      </c>
      <c r="J4" s="18"/>
      <c r="K4" s="11" t="s">
        <v>15</v>
      </c>
    </row>
    <row r="5" spans="1:11" ht="28.5" customHeight="1">
      <c r="A5" s="7">
        <v>23120613</v>
      </c>
      <c r="B5" s="7" t="s">
        <v>12</v>
      </c>
      <c r="C5" s="15"/>
      <c r="D5" s="15"/>
      <c r="E5" s="16"/>
      <c r="F5" s="10">
        <v>71</v>
      </c>
      <c r="G5" s="11">
        <v>81.18</v>
      </c>
      <c r="H5" s="12">
        <f>F5*0.4+G5*0.6</f>
        <v>77.108</v>
      </c>
      <c r="I5" s="11">
        <v>3</v>
      </c>
      <c r="J5" s="19"/>
      <c r="K5" s="11"/>
    </row>
    <row r="6" spans="1:11" ht="28.5" customHeight="1">
      <c r="A6" s="7">
        <v>23122323</v>
      </c>
      <c r="B6" s="7" t="s">
        <v>12</v>
      </c>
      <c r="C6" s="8" t="s">
        <v>13</v>
      </c>
      <c r="D6" s="8" t="s">
        <v>16</v>
      </c>
      <c r="E6" s="9">
        <v>2302</v>
      </c>
      <c r="F6" s="10">
        <v>80</v>
      </c>
      <c r="G6" s="11">
        <v>81.1</v>
      </c>
      <c r="H6" s="12">
        <f>F6*0.4+G6*0.6</f>
        <v>80.66</v>
      </c>
      <c r="I6" s="11">
        <v>1</v>
      </c>
      <c r="J6" s="17">
        <v>1</v>
      </c>
      <c r="K6" s="11" t="s">
        <v>15</v>
      </c>
    </row>
    <row r="7" spans="1:11" ht="28.5" customHeight="1">
      <c r="A7" s="7">
        <v>23122428</v>
      </c>
      <c r="B7" s="7" t="s">
        <v>12</v>
      </c>
      <c r="C7" s="13"/>
      <c r="D7" s="13"/>
      <c r="E7" s="14"/>
      <c r="F7" s="10">
        <v>71</v>
      </c>
      <c r="G7" s="11">
        <v>81.78</v>
      </c>
      <c r="H7" s="12">
        <f>F7*0.4+G7*0.6</f>
        <v>77.468</v>
      </c>
      <c r="I7" s="11">
        <v>2</v>
      </c>
      <c r="J7" s="18"/>
      <c r="K7" s="11" t="s">
        <v>15</v>
      </c>
    </row>
    <row r="8" spans="1:11" ht="28.5" customHeight="1">
      <c r="A8" s="7">
        <v>23120220</v>
      </c>
      <c r="B8" s="7" t="s">
        <v>12</v>
      </c>
      <c r="C8" s="15"/>
      <c r="D8" s="15"/>
      <c r="E8" s="16"/>
      <c r="F8" s="10">
        <v>63</v>
      </c>
      <c r="G8" s="11">
        <v>81.82</v>
      </c>
      <c r="H8" s="12">
        <f>F8*0.4+G8*0.6</f>
        <v>74.292</v>
      </c>
      <c r="I8" s="11">
        <v>3</v>
      </c>
      <c r="J8" s="19"/>
      <c r="K8" s="11"/>
    </row>
    <row r="9" spans="1:11" ht="28.5" customHeight="1">
      <c r="A9" s="7">
        <v>23121029</v>
      </c>
      <c r="B9" s="7" t="s">
        <v>17</v>
      </c>
      <c r="C9" s="8" t="s">
        <v>13</v>
      </c>
      <c r="D9" s="8" t="s">
        <v>18</v>
      </c>
      <c r="E9" s="9">
        <v>2303</v>
      </c>
      <c r="F9" s="10">
        <v>89</v>
      </c>
      <c r="G9" s="11">
        <v>80.14</v>
      </c>
      <c r="H9" s="12">
        <f>F9*0.4+G9*0.6</f>
        <v>83.684</v>
      </c>
      <c r="I9" s="11">
        <v>1</v>
      </c>
      <c r="J9" s="17">
        <v>1</v>
      </c>
      <c r="K9" s="11" t="s">
        <v>15</v>
      </c>
    </row>
    <row r="10" spans="1:11" ht="28.5" customHeight="1">
      <c r="A10" s="7">
        <v>23121324</v>
      </c>
      <c r="B10" s="7" t="s">
        <v>17</v>
      </c>
      <c r="C10" s="13"/>
      <c r="D10" s="13"/>
      <c r="E10" s="14"/>
      <c r="F10" s="10">
        <v>82</v>
      </c>
      <c r="G10" s="11">
        <v>81.82</v>
      </c>
      <c r="H10" s="12">
        <f>F10*0.4+G10*0.6</f>
        <v>81.892</v>
      </c>
      <c r="I10" s="11">
        <v>2</v>
      </c>
      <c r="J10" s="18"/>
      <c r="K10" s="11" t="s">
        <v>15</v>
      </c>
    </row>
    <row r="11" spans="1:11" ht="28.5" customHeight="1">
      <c r="A11" s="7">
        <v>23122117</v>
      </c>
      <c r="B11" s="7" t="s">
        <v>17</v>
      </c>
      <c r="C11" s="15"/>
      <c r="D11" s="15"/>
      <c r="E11" s="16"/>
      <c r="F11" s="10">
        <v>81</v>
      </c>
      <c r="G11" s="11">
        <v>79.94</v>
      </c>
      <c r="H11" s="12">
        <f>F11*0.4+G11*0.6</f>
        <v>80.364</v>
      </c>
      <c r="I11" s="11">
        <v>3</v>
      </c>
      <c r="J11" s="19"/>
      <c r="K11" s="11"/>
    </row>
    <row r="12" spans="1:11" ht="28.5" customHeight="1">
      <c r="A12" s="7">
        <v>23121812</v>
      </c>
      <c r="B12" s="7" t="s">
        <v>17</v>
      </c>
      <c r="C12" s="8" t="s">
        <v>13</v>
      </c>
      <c r="D12" s="8" t="s">
        <v>19</v>
      </c>
      <c r="E12" s="9">
        <v>2304</v>
      </c>
      <c r="F12" s="10">
        <v>90</v>
      </c>
      <c r="G12" s="11">
        <v>81.44</v>
      </c>
      <c r="H12" s="12">
        <f>F12*0.4+G12*0.6</f>
        <v>84.864</v>
      </c>
      <c r="I12" s="11">
        <v>1</v>
      </c>
      <c r="J12" s="17">
        <v>1</v>
      </c>
      <c r="K12" s="11" t="s">
        <v>15</v>
      </c>
    </row>
    <row r="13" spans="1:11" ht="28.5" customHeight="1">
      <c r="A13" s="7">
        <v>23121715</v>
      </c>
      <c r="B13" s="7" t="s">
        <v>17</v>
      </c>
      <c r="C13" s="13"/>
      <c r="D13" s="13"/>
      <c r="E13" s="14"/>
      <c r="F13" s="10">
        <v>85</v>
      </c>
      <c r="G13" s="11">
        <v>80.92</v>
      </c>
      <c r="H13" s="12">
        <f>F13*0.4+G13*0.6</f>
        <v>82.55199999999999</v>
      </c>
      <c r="I13" s="11">
        <v>2</v>
      </c>
      <c r="J13" s="18"/>
      <c r="K13" s="11" t="s">
        <v>15</v>
      </c>
    </row>
    <row r="14" spans="1:11" ht="28.5" customHeight="1">
      <c r="A14" s="7">
        <v>23121526</v>
      </c>
      <c r="B14" s="7" t="s">
        <v>17</v>
      </c>
      <c r="C14" s="15"/>
      <c r="D14" s="15"/>
      <c r="E14" s="16"/>
      <c r="F14" s="10">
        <v>82</v>
      </c>
      <c r="G14" s="11">
        <v>80.76</v>
      </c>
      <c r="H14" s="12">
        <f>F14*0.4+G14*0.6</f>
        <v>81.256</v>
      </c>
      <c r="I14" s="11">
        <v>3</v>
      </c>
      <c r="J14" s="19"/>
      <c r="K14" s="11"/>
    </row>
    <row r="15" spans="1:11" ht="28.5" customHeight="1">
      <c r="A15" s="7">
        <v>23121205</v>
      </c>
      <c r="B15" s="7" t="s">
        <v>12</v>
      </c>
      <c r="C15" s="8" t="s">
        <v>20</v>
      </c>
      <c r="D15" s="8" t="s">
        <v>21</v>
      </c>
      <c r="E15" s="9">
        <v>2305</v>
      </c>
      <c r="F15" s="10">
        <v>79</v>
      </c>
      <c r="G15" s="11">
        <v>81.28</v>
      </c>
      <c r="H15" s="12">
        <f>F15*0.4+G15*0.6</f>
        <v>80.368</v>
      </c>
      <c r="I15" s="11">
        <v>1</v>
      </c>
      <c r="J15" s="17">
        <v>2</v>
      </c>
      <c r="K15" s="11" t="s">
        <v>15</v>
      </c>
    </row>
    <row r="16" spans="1:11" ht="28.5" customHeight="1">
      <c r="A16" s="7">
        <v>23121007</v>
      </c>
      <c r="B16" s="7" t="s">
        <v>12</v>
      </c>
      <c r="C16" s="13"/>
      <c r="D16" s="13"/>
      <c r="E16" s="14"/>
      <c r="F16" s="10">
        <v>80</v>
      </c>
      <c r="G16" s="11">
        <v>80.6</v>
      </c>
      <c r="H16" s="12">
        <f>F16*0.4+G16*0.6</f>
        <v>80.35999999999999</v>
      </c>
      <c r="I16" s="11">
        <v>2</v>
      </c>
      <c r="J16" s="18"/>
      <c r="K16" s="11" t="s">
        <v>15</v>
      </c>
    </row>
    <row r="17" spans="1:11" ht="28.5" customHeight="1">
      <c r="A17" s="7">
        <v>23122420</v>
      </c>
      <c r="B17" s="7" t="s">
        <v>12</v>
      </c>
      <c r="C17" s="13"/>
      <c r="D17" s="13"/>
      <c r="E17" s="14"/>
      <c r="F17" s="10">
        <v>78</v>
      </c>
      <c r="G17" s="11">
        <v>80.76</v>
      </c>
      <c r="H17" s="12">
        <f>F17*0.4+G17*0.6</f>
        <v>79.656</v>
      </c>
      <c r="I17" s="11">
        <v>3</v>
      </c>
      <c r="J17" s="18"/>
      <c r="K17" s="11" t="s">
        <v>15</v>
      </c>
    </row>
    <row r="18" spans="1:11" ht="28.5" customHeight="1">
      <c r="A18" s="7">
        <v>23121103</v>
      </c>
      <c r="B18" s="7" t="s">
        <v>12</v>
      </c>
      <c r="C18" s="13"/>
      <c r="D18" s="13"/>
      <c r="E18" s="14"/>
      <c r="F18" s="10">
        <v>77</v>
      </c>
      <c r="G18" s="11">
        <v>80.68</v>
      </c>
      <c r="H18" s="12">
        <f>F18*0.4+G18*0.6</f>
        <v>79.208</v>
      </c>
      <c r="I18" s="11">
        <v>4</v>
      </c>
      <c r="J18" s="18"/>
      <c r="K18" s="11"/>
    </row>
    <row r="19" spans="1:11" ht="28.5" customHeight="1">
      <c r="A19" s="7">
        <v>23121011</v>
      </c>
      <c r="B19" s="7" t="s">
        <v>12</v>
      </c>
      <c r="C19" s="13"/>
      <c r="D19" s="13"/>
      <c r="E19" s="14"/>
      <c r="F19" s="10">
        <v>78</v>
      </c>
      <c r="G19" s="11">
        <v>79.94</v>
      </c>
      <c r="H19" s="12">
        <f>F19*0.4+G19*0.6</f>
        <v>79.164</v>
      </c>
      <c r="I19" s="11">
        <v>5</v>
      </c>
      <c r="J19" s="18"/>
      <c r="K19" s="11"/>
    </row>
    <row r="20" spans="1:11" ht="28.5" customHeight="1">
      <c r="A20" s="7">
        <v>23120514</v>
      </c>
      <c r="B20" s="7" t="s">
        <v>12</v>
      </c>
      <c r="C20" s="15"/>
      <c r="D20" s="15"/>
      <c r="E20" s="16"/>
      <c r="F20" s="10">
        <v>78</v>
      </c>
      <c r="G20" s="11">
        <v>79.52</v>
      </c>
      <c r="H20" s="12">
        <f>F20*0.4+G20*0.6</f>
        <v>78.912</v>
      </c>
      <c r="I20" s="11">
        <v>6</v>
      </c>
      <c r="J20" s="19"/>
      <c r="K20" s="11"/>
    </row>
    <row r="21" spans="1:11" ht="28.5" customHeight="1">
      <c r="A21" s="7">
        <v>23120603</v>
      </c>
      <c r="B21" s="7" t="s">
        <v>17</v>
      </c>
      <c r="C21" s="8" t="s">
        <v>20</v>
      </c>
      <c r="D21" s="8" t="s">
        <v>22</v>
      </c>
      <c r="E21" s="9">
        <v>2306</v>
      </c>
      <c r="F21" s="10">
        <v>86</v>
      </c>
      <c r="G21" s="11">
        <v>81.62</v>
      </c>
      <c r="H21" s="12">
        <f>F21*0.4+G21*0.6</f>
        <v>83.372</v>
      </c>
      <c r="I21" s="11">
        <v>1</v>
      </c>
      <c r="J21" s="17">
        <v>2</v>
      </c>
      <c r="K21" s="11" t="s">
        <v>15</v>
      </c>
    </row>
    <row r="22" spans="1:11" ht="28.5" customHeight="1">
      <c r="A22" s="7">
        <v>23120609</v>
      </c>
      <c r="B22" s="7" t="s">
        <v>17</v>
      </c>
      <c r="C22" s="13"/>
      <c r="D22" s="13"/>
      <c r="E22" s="14"/>
      <c r="F22" s="10">
        <v>79</v>
      </c>
      <c r="G22" s="11">
        <v>81.56</v>
      </c>
      <c r="H22" s="12">
        <f>F22*0.4+G22*0.6</f>
        <v>80.536</v>
      </c>
      <c r="I22" s="11">
        <v>2</v>
      </c>
      <c r="J22" s="18"/>
      <c r="K22" s="11" t="s">
        <v>15</v>
      </c>
    </row>
    <row r="23" spans="1:11" ht="28.5" customHeight="1">
      <c r="A23" s="7">
        <v>23120906</v>
      </c>
      <c r="B23" s="7" t="s">
        <v>17</v>
      </c>
      <c r="C23" s="13"/>
      <c r="D23" s="13"/>
      <c r="E23" s="14"/>
      <c r="F23" s="10">
        <v>79</v>
      </c>
      <c r="G23" s="11">
        <v>81.04</v>
      </c>
      <c r="H23" s="12">
        <f>F23*0.4+G23*0.6</f>
        <v>80.224</v>
      </c>
      <c r="I23" s="11">
        <v>3</v>
      </c>
      <c r="J23" s="18"/>
      <c r="K23" s="11" t="s">
        <v>15</v>
      </c>
    </row>
    <row r="24" spans="1:11" ht="28.5" customHeight="1">
      <c r="A24" s="7">
        <v>23120117</v>
      </c>
      <c r="B24" s="7" t="s">
        <v>17</v>
      </c>
      <c r="C24" s="13"/>
      <c r="D24" s="13"/>
      <c r="E24" s="14"/>
      <c r="F24" s="10">
        <v>77</v>
      </c>
      <c r="G24" s="11">
        <v>81.26</v>
      </c>
      <c r="H24" s="12">
        <f>F24*0.4+G24*0.6</f>
        <v>79.556</v>
      </c>
      <c r="I24" s="11">
        <v>4</v>
      </c>
      <c r="J24" s="18"/>
      <c r="K24" s="11"/>
    </row>
    <row r="25" spans="1:11" ht="28.5" customHeight="1">
      <c r="A25" s="7">
        <v>23121802</v>
      </c>
      <c r="B25" s="7" t="s">
        <v>17</v>
      </c>
      <c r="C25" s="13"/>
      <c r="D25" s="13"/>
      <c r="E25" s="14"/>
      <c r="F25" s="10">
        <v>77</v>
      </c>
      <c r="G25" s="11">
        <v>80.68</v>
      </c>
      <c r="H25" s="12">
        <f>F25*0.4+G25*0.6</f>
        <v>79.208</v>
      </c>
      <c r="I25" s="11">
        <v>5</v>
      </c>
      <c r="J25" s="18"/>
      <c r="K25" s="11"/>
    </row>
    <row r="26" spans="1:11" ht="28.5" customHeight="1">
      <c r="A26" s="7">
        <v>23120405</v>
      </c>
      <c r="B26" s="7" t="s">
        <v>17</v>
      </c>
      <c r="C26" s="15"/>
      <c r="D26" s="15"/>
      <c r="E26" s="16"/>
      <c r="F26" s="10">
        <v>76</v>
      </c>
      <c r="G26" s="11">
        <v>79.66</v>
      </c>
      <c r="H26" s="12">
        <f>F26*0.4+G26*0.6</f>
        <v>78.196</v>
      </c>
      <c r="I26" s="11">
        <v>6</v>
      </c>
      <c r="J26" s="19"/>
      <c r="K26" s="11"/>
    </row>
    <row r="27" spans="1:11" ht="28.5" customHeight="1">
      <c r="A27" s="7">
        <v>23122415</v>
      </c>
      <c r="B27" s="7" t="s">
        <v>17</v>
      </c>
      <c r="C27" s="8" t="s">
        <v>20</v>
      </c>
      <c r="D27" s="8" t="s">
        <v>23</v>
      </c>
      <c r="E27" s="9">
        <v>2308</v>
      </c>
      <c r="F27" s="10">
        <v>81</v>
      </c>
      <c r="G27" s="11">
        <v>81.14</v>
      </c>
      <c r="H27" s="12">
        <f>F27*0.4+G27*0.6</f>
        <v>81.084</v>
      </c>
      <c r="I27" s="11">
        <v>1</v>
      </c>
      <c r="J27" s="17">
        <v>1</v>
      </c>
      <c r="K27" s="11" t="s">
        <v>15</v>
      </c>
    </row>
    <row r="28" spans="1:11" ht="28.5" customHeight="1">
      <c r="A28" s="7">
        <v>23120209</v>
      </c>
      <c r="B28" s="7" t="s">
        <v>17</v>
      </c>
      <c r="C28" s="13"/>
      <c r="D28" s="13"/>
      <c r="E28" s="14"/>
      <c r="F28" s="10">
        <v>77</v>
      </c>
      <c r="G28" s="11">
        <v>81.22</v>
      </c>
      <c r="H28" s="12">
        <f>F28*0.4+G28*0.6</f>
        <v>79.532</v>
      </c>
      <c r="I28" s="11">
        <v>2</v>
      </c>
      <c r="J28" s="18"/>
      <c r="K28" s="11" t="s">
        <v>15</v>
      </c>
    </row>
    <row r="29" spans="1:11" ht="28.5" customHeight="1">
      <c r="A29" s="7">
        <v>23120420</v>
      </c>
      <c r="B29" s="7" t="s">
        <v>17</v>
      </c>
      <c r="C29" s="15"/>
      <c r="D29" s="15"/>
      <c r="E29" s="16"/>
      <c r="F29" s="10">
        <v>75</v>
      </c>
      <c r="G29" s="11">
        <v>80.06</v>
      </c>
      <c r="H29" s="12">
        <f>F29*0.4+G29*0.6</f>
        <v>78.036</v>
      </c>
      <c r="I29" s="11">
        <v>3</v>
      </c>
      <c r="J29" s="19"/>
      <c r="K29" s="11"/>
    </row>
    <row r="30" spans="1:11" ht="28.5" customHeight="1">
      <c r="A30" s="7">
        <v>23122507</v>
      </c>
      <c r="B30" s="7" t="s">
        <v>17</v>
      </c>
      <c r="C30" s="8" t="s">
        <v>20</v>
      </c>
      <c r="D30" s="8" t="s">
        <v>24</v>
      </c>
      <c r="E30" s="9">
        <v>2310</v>
      </c>
      <c r="F30" s="10">
        <v>75</v>
      </c>
      <c r="G30" s="11">
        <v>81.48</v>
      </c>
      <c r="H30" s="12">
        <f>F30*0.4+G30*0.6</f>
        <v>78.888</v>
      </c>
      <c r="I30" s="11">
        <v>1</v>
      </c>
      <c r="J30" s="17">
        <v>1</v>
      </c>
      <c r="K30" s="11" t="s">
        <v>15</v>
      </c>
    </row>
    <row r="31" spans="1:11" ht="28.5" customHeight="1">
      <c r="A31" s="7">
        <v>23121628</v>
      </c>
      <c r="B31" s="7" t="s">
        <v>17</v>
      </c>
      <c r="C31" s="13"/>
      <c r="D31" s="13"/>
      <c r="E31" s="14"/>
      <c r="F31" s="10">
        <v>72</v>
      </c>
      <c r="G31" s="11">
        <v>80.04</v>
      </c>
      <c r="H31" s="12">
        <f>F31*0.4+G31*0.6</f>
        <v>76.824</v>
      </c>
      <c r="I31" s="11">
        <v>2</v>
      </c>
      <c r="J31" s="18"/>
      <c r="K31" s="11" t="s">
        <v>15</v>
      </c>
    </row>
    <row r="32" spans="1:11" ht="28.5" customHeight="1">
      <c r="A32" s="7">
        <v>23120620</v>
      </c>
      <c r="B32" s="7" t="s">
        <v>17</v>
      </c>
      <c r="C32" s="15"/>
      <c r="D32" s="15"/>
      <c r="E32" s="16"/>
      <c r="F32" s="10">
        <v>69</v>
      </c>
      <c r="G32" s="11">
        <v>80.2</v>
      </c>
      <c r="H32" s="12">
        <f>F32*0.4+G32*0.6</f>
        <v>75.72</v>
      </c>
      <c r="I32" s="11">
        <v>3</v>
      </c>
      <c r="J32" s="19"/>
      <c r="K32" s="11"/>
    </row>
    <row r="33" spans="1:11" ht="28.5" customHeight="1">
      <c r="A33" s="7">
        <v>23120925</v>
      </c>
      <c r="B33" s="7" t="s">
        <v>17</v>
      </c>
      <c r="C33" s="8" t="s">
        <v>20</v>
      </c>
      <c r="D33" s="8" t="s">
        <v>25</v>
      </c>
      <c r="E33" s="9">
        <v>2312</v>
      </c>
      <c r="F33" s="10">
        <v>87</v>
      </c>
      <c r="G33" s="11">
        <v>81.94</v>
      </c>
      <c r="H33" s="12">
        <f>F33*0.4+G33*0.6</f>
        <v>83.964</v>
      </c>
      <c r="I33" s="11">
        <v>1</v>
      </c>
      <c r="J33" s="17">
        <v>3</v>
      </c>
      <c r="K33" s="11" t="s">
        <v>15</v>
      </c>
    </row>
    <row r="34" spans="1:11" ht="28.5" customHeight="1">
      <c r="A34" s="7">
        <v>23121915</v>
      </c>
      <c r="B34" s="7" t="s">
        <v>17</v>
      </c>
      <c r="C34" s="13"/>
      <c r="D34" s="13"/>
      <c r="E34" s="14"/>
      <c r="F34" s="10">
        <v>87</v>
      </c>
      <c r="G34" s="11">
        <v>80.56</v>
      </c>
      <c r="H34" s="12">
        <f>F34*0.4+G34*0.6</f>
        <v>83.136</v>
      </c>
      <c r="I34" s="11">
        <v>2</v>
      </c>
      <c r="J34" s="18"/>
      <c r="K34" s="11" t="s">
        <v>15</v>
      </c>
    </row>
    <row r="35" spans="1:11" ht="28.5" customHeight="1">
      <c r="A35" s="7">
        <v>23121928</v>
      </c>
      <c r="B35" s="7" t="s">
        <v>17</v>
      </c>
      <c r="C35" s="13"/>
      <c r="D35" s="13"/>
      <c r="E35" s="14"/>
      <c r="F35" s="10">
        <v>87</v>
      </c>
      <c r="G35" s="11">
        <v>80.4</v>
      </c>
      <c r="H35" s="12">
        <f>F35*0.4+G35*0.6</f>
        <v>83.04</v>
      </c>
      <c r="I35" s="11">
        <v>3</v>
      </c>
      <c r="J35" s="18"/>
      <c r="K35" s="11" t="s">
        <v>15</v>
      </c>
    </row>
    <row r="36" spans="1:11" ht="28.5" customHeight="1">
      <c r="A36" s="7">
        <v>23121018</v>
      </c>
      <c r="B36" s="7" t="s">
        <v>17</v>
      </c>
      <c r="C36" s="13"/>
      <c r="D36" s="13"/>
      <c r="E36" s="14"/>
      <c r="F36" s="10">
        <v>85</v>
      </c>
      <c r="G36" s="11">
        <v>81.52</v>
      </c>
      <c r="H36" s="12">
        <f>F36*0.4+G36*0.6</f>
        <v>82.912</v>
      </c>
      <c r="I36" s="11">
        <v>4</v>
      </c>
      <c r="J36" s="18"/>
      <c r="K36" s="11" t="s">
        <v>15</v>
      </c>
    </row>
    <row r="37" spans="1:11" ht="28.5" customHeight="1">
      <c r="A37" s="7">
        <v>23121024</v>
      </c>
      <c r="B37" s="7" t="s">
        <v>17</v>
      </c>
      <c r="C37" s="13"/>
      <c r="D37" s="13"/>
      <c r="E37" s="14"/>
      <c r="F37" s="10">
        <v>82</v>
      </c>
      <c r="G37" s="11">
        <v>80.7</v>
      </c>
      <c r="H37" s="12">
        <f>F37*0.4+G37*0.6</f>
        <v>81.22</v>
      </c>
      <c r="I37" s="11">
        <v>5</v>
      </c>
      <c r="J37" s="18"/>
      <c r="K37" s="11"/>
    </row>
    <row r="38" spans="1:11" ht="28.5" customHeight="1">
      <c r="A38" s="7">
        <v>23122426</v>
      </c>
      <c r="B38" s="7" t="s">
        <v>17</v>
      </c>
      <c r="C38" s="13"/>
      <c r="D38" s="13"/>
      <c r="E38" s="14"/>
      <c r="F38" s="10">
        <v>82</v>
      </c>
      <c r="G38" s="11">
        <v>80.06</v>
      </c>
      <c r="H38" s="12">
        <f>F38*0.4+G38*0.6</f>
        <v>80.83600000000001</v>
      </c>
      <c r="I38" s="11">
        <v>6</v>
      </c>
      <c r="J38" s="18"/>
      <c r="K38" s="11"/>
    </row>
    <row r="39" spans="1:11" ht="28.5" customHeight="1">
      <c r="A39" s="7">
        <v>23122111</v>
      </c>
      <c r="B39" s="7" t="s">
        <v>17</v>
      </c>
      <c r="C39" s="13"/>
      <c r="D39" s="13"/>
      <c r="E39" s="14"/>
      <c r="F39" s="10">
        <v>80</v>
      </c>
      <c r="G39" s="11">
        <v>81.32</v>
      </c>
      <c r="H39" s="12">
        <f>F39*0.4+G39*0.6</f>
        <v>80.792</v>
      </c>
      <c r="I39" s="11">
        <v>7</v>
      </c>
      <c r="J39" s="18"/>
      <c r="K39" s="11"/>
    </row>
    <row r="40" spans="1:11" ht="28.5" customHeight="1">
      <c r="A40" s="7">
        <v>23122313</v>
      </c>
      <c r="B40" s="7" t="s">
        <v>17</v>
      </c>
      <c r="C40" s="13"/>
      <c r="D40" s="13"/>
      <c r="E40" s="14"/>
      <c r="F40" s="10">
        <v>81</v>
      </c>
      <c r="G40" s="11">
        <v>80.46</v>
      </c>
      <c r="H40" s="12">
        <f>F40*0.4+G40*0.6</f>
        <v>80.67599999999999</v>
      </c>
      <c r="I40" s="11">
        <v>8</v>
      </c>
      <c r="J40" s="18"/>
      <c r="K40" s="11"/>
    </row>
    <row r="41" spans="1:11" ht="28.5" customHeight="1">
      <c r="A41" s="7">
        <v>23121006</v>
      </c>
      <c r="B41" s="7" t="s">
        <v>17</v>
      </c>
      <c r="C41" s="13"/>
      <c r="D41" s="13"/>
      <c r="E41" s="14"/>
      <c r="F41" s="10">
        <v>82</v>
      </c>
      <c r="G41" s="11">
        <v>79.76</v>
      </c>
      <c r="H41" s="12">
        <f>F41*0.4+G41*0.6</f>
        <v>80.656</v>
      </c>
      <c r="I41" s="11">
        <v>9</v>
      </c>
      <c r="J41" s="18"/>
      <c r="K41" s="11"/>
    </row>
    <row r="42" spans="1:11" ht="28.5" customHeight="1">
      <c r="A42" s="7">
        <v>23120104</v>
      </c>
      <c r="B42" s="7" t="s">
        <v>17</v>
      </c>
      <c r="C42" s="13"/>
      <c r="D42" s="13"/>
      <c r="E42" s="14"/>
      <c r="F42" s="10">
        <v>80</v>
      </c>
      <c r="G42" s="11">
        <v>80.92</v>
      </c>
      <c r="H42" s="12">
        <f>F42*0.4+G42*0.6</f>
        <v>80.55199999999999</v>
      </c>
      <c r="I42" s="11">
        <v>10</v>
      </c>
      <c r="J42" s="18"/>
      <c r="K42" s="11"/>
    </row>
    <row r="43" spans="1:11" ht="28.5" customHeight="1">
      <c r="A43" s="7">
        <v>23120619</v>
      </c>
      <c r="B43" s="7" t="s">
        <v>17</v>
      </c>
      <c r="C43" s="15"/>
      <c r="D43" s="15"/>
      <c r="E43" s="16"/>
      <c r="F43" s="10">
        <v>80</v>
      </c>
      <c r="G43" s="11">
        <v>80.88</v>
      </c>
      <c r="H43" s="12">
        <f>F43*0.4+G43*0.6</f>
        <v>80.52799999999999</v>
      </c>
      <c r="I43" s="11">
        <v>11</v>
      </c>
      <c r="J43" s="19"/>
      <c r="K43" s="11"/>
    </row>
    <row r="44" spans="1:11" ht="28.5" customHeight="1">
      <c r="A44" s="7">
        <v>23121016</v>
      </c>
      <c r="B44" s="7" t="s">
        <v>12</v>
      </c>
      <c r="C44" s="8" t="s">
        <v>20</v>
      </c>
      <c r="D44" s="8" t="s">
        <v>26</v>
      </c>
      <c r="E44" s="9">
        <v>2311</v>
      </c>
      <c r="F44" s="10">
        <v>85</v>
      </c>
      <c r="G44" s="11">
        <v>80.5</v>
      </c>
      <c r="H44" s="12">
        <f>F44*0.4+G44*0.6</f>
        <v>82.3</v>
      </c>
      <c r="I44" s="11">
        <v>1</v>
      </c>
      <c r="J44" s="17">
        <v>3</v>
      </c>
      <c r="K44" s="11" t="s">
        <v>15</v>
      </c>
    </row>
    <row r="45" spans="1:11" ht="28.5" customHeight="1">
      <c r="A45" s="7">
        <v>23120626</v>
      </c>
      <c r="B45" s="7" t="s">
        <v>12</v>
      </c>
      <c r="C45" s="13"/>
      <c r="D45" s="13"/>
      <c r="E45" s="14"/>
      <c r="F45" s="10">
        <v>84</v>
      </c>
      <c r="G45" s="11">
        <v>80.74</v>
      </c>
      <c r="H45" s="12">
        <f>F45*0.4+G45*0.6</f>
        <v>82.044</v>
      </c>
      <c r="I45" s="11">
        <v>2</v>
      </c>
      <c r="J45" s="18"/>
      <c r="K45" s="11" t="s">
        <v>15</v>
      </c>
    </row>
    <row r="46" spans="1:11" ht="28.5" customHeight="1">
      <c r="A46" s="7">
        <v>23122720</v>
      </c>
      <c r="B46" s="7" t="s">
        <v>12</v>
      </c>
      <c r="C46" s="13"/>
      <c r="D46" s="13"/>
      <c r="E46" s="14"/>
      <c r="F46" s="10">
        <v>80</v>
      </c>
      <c r="G46" s="11">
        <v>81.9</v>
      </c>
      <c r="H46" s="12">
        <f>F46*0.4+G46*0.6</f>
        <v>81.14</v>
      </c>
      <c r="I46" s="11">
        <v>3</v>
      </c>
      <c r="J46" s="18"/>
      <c r="K46" s="11" t="s">
        <v>15</v>
      </c>
    </row>
    <row r="47" spans="1:11" ht="28.5" customHeight="1">
      <c r="A47" s="7">
        <v>23120507</v>
      </c>
      <c r="B47" s="7" t="s">
        <v>12</v>
      </c>
      <c r="C47" s="13"/>
      <c r="D47" s="13"/>
      <c r="E47" s="14"/>
      <c r="F47" s="10">
        <v>79</v>
      </c>
      <c r="G47" s="11">
        <v>81.56</v>
      </c>
      <c r="H47" s="12">
        <f>F47*0.4+G47*0.6</f>
        <v>80.536</v>
      </c>
      <c r="I47" s="11">
        <v>4</v>
      </c>
      <c r="J47" s="18"/>
      <c r="K47" s="11" t="s">
        <v>15</v>
      </c>
    </row>
    <row r="48" spans="1:11" ht="28.5" customHeight="1">
      <c r="A48" s="7">
        <v>23121916</v>
      </c>
      <c r="B48" s="7" t="s">
        <v>12</v>
      </c>
      <c r="C48" s="13"/>
      <c r="D48" s="13"/>
      <c r="E48" s="14"/>
      <c r="F48" s="10">
        <v>79</v>
      </c>
      <c r="G48" s="11">
        <v>81.52</v>
      </c>
      <c r="H48" s="12">
        <f>F48*0.4+G48*0.6</f>
        <v>80.512</v>
      </c>
      <c r="I48" s="11">
        <v>5</v>
      </c>
      <c r="J48" s="18"/>
      <c r="K48" s="11"/>
    </row>
    <row r="49" spans="1:11" ht="28.5" customHeight="1">
      <c r="A49" s="7">
        <v>23121008</v>
      </c>
      <c r="B49" s="7" t="s">
        <v>12</v>
      </c>
      <c r="C49" s="13"/>
      <c r="D49" s="13"/>
      <c r="E49" s="14"/>
      <c r="F49" s="10">
        <v>80</v>
      </c>
      <c r="G49" s="11">
        <v>80.76</v>
      </c>
      <c r="H49" s="12">
        <f>F49*0.4+G49*0.6</f>
        <v>80.456</v>
      </c>
      <c r="I49" s="11">
        <v>6</v>
      </c>
      <c r="J49" s="18"/>
      <c r="K49" s="11"/>
    </row>
    <row r="50" spans="1:11" ht="28.5" customHeight="1">
      <c r="A50" s="7">
        <v>23120127</v>
      </c>
      <c r="B50" s="7" t="s">
        <v>12</v>
      </c>
      <c r="C50" s="13"/>
      <c r="D50" s="13"/>
      <c r="E50" s="14"/>
      <c r="F50" s="10">
        <v>77</v>
      </c>
      <c r="G50" s="11">
        <v>82</v>
      </c>
      <c r="H50" s="12">
        <f>F50*0.4+G50*0.6</f>
        <v>80</v>
      </c>
      <c r="I50" s="11">
        <v>7</v>
      </c>
      <c r="J50" s="18"/>
      <c r="K50" s="11"/>
    </row>
    <row r="51" spans="1:11" ht="28.5" customHeight="1">
      <c r="A51" s="7">
        <v>23121605</v>
      </c>
      <c r="B51" s="7" t="s">
        <v>12</v>
      </c>
      <c r="C51" s="13"/>
      <c r="D51" s="13"/>
      <c r="E51" s="14"/>
      <c r="F51" s="10">
        <v>77</v>
      </c>
      <c r="G51" s="11">
        <v>80.96</v>
      </c>
      <c r="H51" s="12">
        <f>F51*0.4+G51*0.6</f>
        <v>79.37599999999999</v>
      </c>
      <c r="I51" s="11">
        <v>8</v>
      </c>
      <c r="J51" s="18"/>
      <c r="K51" s="11"/>
    </row>
    <row r="52" spans="1:11" ht="28.5" customHeight="1">
      <c r="A52" s="7">
        <v>23122109</v>
      </c>
      <c r="B52" s="7" t="s">
        <v>12</v>
      </c>
      <c r="C52" s="13"/>
      <c r="D52" s="13"/>
      <c r="E52" s="14"/>
      <c r="F52" s="10">
        <v>77</v>
      </c>
      <c r="G52" s="11">
        <v>80.64</v>
      </c>
      <c r="H52" s="12">
        <f>F52*0.4+G52*0.6</f>
        <v>79.184</v>
      </c>
      <c r="I52" s="11">
        <v>9</v>
      </c>
      <c r="J52" s="18"/>
      <c r="K52" s="11"/>
    </row>
    <row r="53" spans="1:11" ht="28.5" customHeight="1">
      <c r="A53" s="7">
        <v>23121511</v>
      </c>
      <c r="B53" s="7" t="s">
        <v>12</v>
      </c>
      <c r="C53" s="13"/>
      <c r="D53" s="13"/>
      <c r="E53" s="14"/>
      <c r="F53" s="10">
        <v>77</v>
      </c>
      <c r="G53" s="11">
        <v>80.36</v>
      </c>
      <c r="H53" s="12">
        <f>F53*0.4+G53*0.6</f>
        <v>79.016</v>
      </c>
      <c r="I53" s="11">
        <v>10</v>
      </c>
      <c r="J53" s="18"/>
      <c r="K53" s="11"/>
    </row>
    <row r="54" spans="1:11" ht="28.5" customHeight="1">
      <c r="A54" s="7">
        <v>23121416</v>
      </c>
      <c r="B54" s="7" t="s">
        <v>12</v>
      </c>
      <c r="C54" s="13"/>
      <c r="D54" s="13"/>
      <c r="E54" s="14"/>
      <c r="F54" s="10">
        <v>78</v>
      </c>
      <c r="G54" s="11">
        <v>79.42</v>
      </c>
      <c r="H54" s="12">
        <f>F54*0.4+G54*0.6</f>
        <v>78.852</v>
      </c>
      <c r="I54" s="11">
        <v>11</v>
      </c>
      <c r="J54" s="18"/>
      <c r="K54" s="11"/>
    </row>
    <row r="55" spans="1:11" ht="28.5" customHeight="1">
      <c r="A55" s="7">
        <v>23122030</v>
      </c>
      <c r="B55" s="7" t="s">
        <v>12</v>
      </c>
      <c r="C55" s="13"/>
      <c r="D55" s="13"/>
      <c r="E55" s="14"/>
      <c r="F55" s="10">
        <v>77</v>
      </c>
      <c r="G55" s="11">
        <v>80.08</v>
      </c>
      <c r="H55" s="12">
        <f>F55*0.4+G55*0.6</f>
        <v>78.848</v>
      </c>
      <c r="I55" s="11">
        <v>12</v>
      </c>
      <c r="J55" s="18"/>
      <c r="K55" s="11"/>
    </row>
    <row r="56" spans="1:11" ht="28.5" customHeight="1">
      <c r="A56" s="7">
        <v>23120621</v>
      </c>
      <c r="B56" s="7" t="s">
        <v>12</v>
      </c>
      <c r="C56" s="13"/>
      <c r="D56" s="13"/>
      <c r="E56" s="14"/>
      <c r="F56" s="10">
        <v>77</v>
      </c>
      <c r="G56" s="11">
        <v>80.02</v>
      </c>
      <c r="H56" s="12">
        <f>F56*0.4+G56*0.6</f>
        <v>78.812</v>
      </c>
      <c r="I56" s="11">
        <v>13</v>
      </c>
      <c r="J56" s="18"/>
      <c r="K56" s="11"/>
    </row>
    <row r="57" spans="1:11" ht="28.5" customHeight="1">
      <c r="A57" s="7">
        <v>23122430</v>
      </c>
      <c r="B57" s="7" t="s">
        <v>12</v>
      </c>
      <c r="C57" s="13"/>
      <c r="D57" s="13"/>
      <c r="E57" s="14"/>
      <c r="F57" s="10">
        <v>78</v>
      </c>
      <c r="G57" s="11">
        <v>78.7</v>
      </c>
      <c r="H57" s="12">
        <f>F57*0.4+G57*0.6</f>
        <v>78.42</v>
      </c>
      <c r="I57" s="11">
        <v>14</v>
      </c>
      <c r="J57" s="18"/>
      <c r="K57" s="11"/>
    </row>
    <row r="58" spans="1:11" ht="28.5" customHeight="1">
      <c r="A58" s="7">
        <v>23120430</v>
      </c>
      <c r="B58" s="7" t="s">
        <v>12</v>
      </c>
      <c r="C58" s="15"/>
      <c r="D58" s="15"/>
      <c r="E58" s="16"/>
      <c r="F58" s="10">
        <v>77</v>
      </c>
      <c r="G58" s="11">
        <v>78.16</v>
      </c>
      <c r="H58" s="12">
        <f>F58*0.4+G58*0.6</f>
        <v>77.696</v>
      </c>
      <c r="I58" s="11">
        <v>15</v>
      </c>
      <c r="J58" s="19"/>
      <c r="K58" s="11"/>
    </row>
    <row r="59" spans="1:11" ht="28.5" customHeight="1">
      <c r="A59" s="7">
        <v>23120606</v>
      </c>
      <c r="B59" s="7" t="s">
        <v>12</v>
      </c>
      <c r="C59" s="8" t="s">
        <v>27</v>
      </c>
      <c r="D59" s="8" t="s">
        <v>28</v>
      </c>
      <c r="E59" s="9">
        <v>2313</v>
      </c>
      <c r="F59" s="10">
        <v>87</v>
      </c>
      <c r="G59" s="11">
        <v>81.64</v>
      </c>
      <c r="H59" s="12">
        <f>F59*0.4+G59*0.6</f>
        <v>83.784</v>
      </c>
      <c r="I59" s="11">
        <v>1</v>
      </c>
      <c r="J59" s="17">
        <v>1</v>
      </c>
      <c r="K59" s="11" t="s">
        <v>15</v>
      </c>
    </row>
    <row r="60" spans="1:11" ht="28.5" customHeight="1">
      <c r="A60" s="7">
        <v>23120720</v>
      </c>
      <c r="B60" s="7" t="s">
        <v>12</v>
      </c>
      <c r="C60" s="13"/>
      <c r="D60" s="13"/>
      <c r="E60" s="14"/>
      <c r="F60" s="10">
        <v>81</v>
      </c>
      <c r="G60" s="11">
        <v>81.04</v>
      </c>
      <c r="H60" s="12">
        <f>F60*0.4+G60*0.6</f>
        <v>81.024</v>
      </c>
      <c r="I60" s="11">
        <v>2</v>
      </c>
      <c r="J60" s="18"/>
      <c r="K60" s="11" t="s">
        <v>15</v>
      </c>
    </row>
    <row r="61" spans="1:11" ht="28.5" customHeight="1">
      <c r="A61" s="7">
        <v>23121530</v>
      </c>
      <c r="B61" s="7" t="s">
        <v>12</v>
      </c>
      <c r="C61" s="15"/>
      <c r="D61" s="15"/>
      <c r="E61" s="16"/>
      <c r="F61" s="10">
        <v>78</v>
      </c>
      <c r="G61" s="11">
        <v>81.18</v>
      </c>
      <c r="H61" s="12">
        <f>F61*0.4+G61*0.6</f>
        <v>79.90800000000002</v>
      </c>
      <c r="I61" s="11">
        <v>3</v>
      </c>
      <c r="J61" s="19"/>
      <c r="K61" s="11"/>
    </row>
    <row r="62" spans="1:11" ht="28.5" customHeight="1">
      <c r="A62" s="7">
        <v>23121203</v>
      </c>
      <c r="B62" s="7" t="s">
        <v>12</v>
      </c>
      <c r="C62" s="8" t="s">
        <v>27</v>
      </c>
      <c r="D62" s="8" t="s">
        <v>29</v>
      </c>
      <c r="E62" s="9">
        <v>2314</v>
      </c>
      <c r="F62" s="10">
        <v>84</v>
      </c>
      <c r="G62" s="11">
        <v>81.14</v>
      </c>
      <c r="H62" s="12">
        <f>F62*0.4+G62*0.6</f>
        <v>82.28399999999999</v>
      </c>
      <c r="I62" s="11">
        <v>1</v>
      </c>
      <c r="J62" s="17">
        <v>1</v>
      </c>
      <c r="K62" s="11" t="s">
        <v>15</v>
      </c>
    </row>
    <row r="63" spans="1:11" ht="28.5" customHeight="1">
      <c r="A63" s="7">
        <v>23122406</v>
      </c>
      <c r="B63" s="7" t="s">
        <v>12</v>
      </c>
      <c r="C63" s="13"/>
      <c r="D63" s="13"/>
      <c r="E63" s="14"/>
      <c r="F63" s="10">
        <v>82</v>
      </c>
      <c r="G63" s="11">
        <v>81.9</v>
      </c>
      <c r="H63" s="12">
        <f>F63*0.4+G63*0.6</f>
        <v>81.94</v>
      </c>
      <c r="I63" s="11">
        <v>2</v>
      </c>
      <c r="J63" s="18"/>
      <c r="K63" s="11" t="s">
        <v>15</v>
      </c>
    </row>
    <row r="64" spans="1:11" ht="28.5" customHeight="1">
      <c r="A64" s="7">
        <v>23121712</v>
      </c>
      <c r="B64" s="7" t="s">
        <v>12</v>
      </c>
      <c r="C64" s="13"/>
      <c r="D64" s="13"/>
      <c r="E64" s="14"/>
      <c r="F64" s="10">
        <v>79</v>
      </c>
      <c r="G64" s="11">
        <v>81.88</v>
      </c>
      <c r="H64" s="12">
        <f>F64*0.4+G64*0.6</f>
        <v>80.728</v>
      </c>
      <c r="I64" s="11">
        <v>3</v>
      </c>
      <c r="J64" s="18"/>
      <c r="K64" s="11"/>
    </row>
    <row r="65" spans="1:11" ht="28.5" customHeight="1">
      <c r="A65" s="7">
        <v>23120526</v>
      </c>
      <c r="B65" s="7" t="s">
        <v>12</v>
      </c>
      <c r="C65" s="13"/>
      <c r="D65" s="13"/>
      <c r="E65" s="14"/>
      <c r="F65" s="10">
        <v>79</v>
      </c>
      <c r="G65" s="11">
        <v>81.46</v>
      </c>
      <c r="H65" s="12">
        <f>F65*0.4+G65*0.6</f>
        <v>80.476</v>
      </c>
      <c r="I65" s="11">
        <v>4</v>
      </c>
      <c r="J65" s="18"/>
      <c r="K65" s="11"/>
    </row>
    <row r="66" spans="1:11" ht="28.5" customHeight="1">
      <c r="A66" s="7">
        <v>23120602</v>
      </c>
      <c r="B66" s="7" t="s">
        <v>12</v>
      </c>
      <c r="C66" s="13"/>
      <c r="D66" s="13"/>
      <c r="E66" s="14"/>
      <c r="F66" s="10">
        <v>79</v>
      </c>
      <c r="G66" s="11">
        <v>80.28</v>
      </c>
      <c r="H66" s="12">
        <f>F66*0.4+G66*0.6</f>
        <v>79.768</v>
      </c>
      <c r="I66" s="11">
        <v>5</v>
      </c>
      <c r="J66" s="18"/>
      <c r="K66" s="11"/>
    </row>
    <row r="67" spans="1:11" ht="28.5" customHeight="1">
      <c r="A67" s="7">
        <v>23120305</v>
      </c>
      <c r="B67" s="7" t="s">
        <v>12</v>
      </c>
      <c r="C67" s="15"/>
      <c r="D67" s="15"/>
      <c r="E67" s="16"/>
      <c r="F67" s="10">
        <v>79</v>
      </c>
      <c r="G67" s="11">
        <v>80.1</v>
      </c>
      <c r="H67" s="12">
        <f>F67*0.4+G67*0.6</f>
        <v>79.66</v>
      </c>
      <c r="I67" s="11">
        <v>6</v>
      </c>
      <c r="J67" s="19"/>
      <c r="K67" s="11"/>
    </row>
    <row r="68" spans="1:11" ht="28.5" customHeight="1">
      <c r="A68" s="7">
        <v>23121608</v>
      </c>
      <c r="B68" s="7" t="s">
        <v>12</v>
      </c>
      <c r="C68" s="8" t="s">
        <v>27</v>
      </c>
      <c r="D68" s="8" t="s">
        <v>30</v>
      </c>
      <c r="E68" s="9">
        <v>2315</v>
      </c>
      <c r="F68" s="10">
        <v>81</v>
      </c>
      <c r="G68" s="11">
        <v>80.9</v>
      </c>
      <c r="H68" s="12">
        <f>F68*0.4+G68*0.6</f>
        <v>80.94</v>
      </c>
      <c r="I68" s="11">
        <v>1</v>
      </c>
      <c r="J68" s="17">
        <v>1</v>
      </c>
      <c r="K68" s="11" t="s">
        <v>15</v>
      </c>
    </row>
    <row r="69" spans="1:11" ht="28.5" customHeight="1">
      <c r="A69" s="7">
        <v>23120524</v>
      </c>
      <c r="B69" s="7" t="s">
        <v>12</v>
      </c>
      <c r="C69" s="13"/>
      <c r="D69" s="13"/>
      <c r="E69" s="14"/>
      <c r="F69" s="10">
        <v>77</v>
      </c>
      <c r="G69" s="11">
        <v>80.4</v>
      </c>
      <c r="H69" s="12">
        <f>F69*0.4+G69*0.6</f>
        <v>79.04</v>
      </c>
      <c r="I69" s="11">
        <v>2</v>
      </c>
      <c r="J69" s="18"/>
      <c r="K69" s="11" t="s">
        <v>15</v>
      </c>
    </row>
    <row r="70" spans="1:11" ht="28.5" customHeight="1">
      <c r="A70" s="7">
        <v>23120904</v>
      </c>
      <c r="B70" s="7" t="s">
        <v>17</v>
      </c>
      <c r="C70" s="15"/>
      <c r="D70" s="15"/>
      <c r="E70" s="16"/>
      <c r="F70" s="10">
        <v>74</v>
      </c>
      <c r="G70" s="11">
        <v>81.02</v>
      </c>
      <c r="H70" s="12">
        <f>F70*0.4+G70*0.6</f>
        <v>78.21199999999999</v>
      </c>
      <c r="I70" s="11">
        <v>3</v>
      </c>
      <c r="J70" s="19"/>
      <c r="K70" s="11"/>
    </row>
    <row r="71" spans="1:11" ht="28.5" customHeight="1">
      <c r="A71" s="7">
        <v>23121102</v>
      </c>
      <c r="B71" s="7" t="s">
        <v>17</v>
      </c>
      <c r="C71" s="8" t="s">
        <v>27</v>
      </c>
      <c r="D71" s="8" t="s">
        <v>31</v>
      </c>
      <c r="E71" s="9">
        <v>2316</v>
      </c>
      <c r="F71" s="10">
        <v>86</v>
      </c>
      <c r="G71" s="11">
        <v>80.76</v>
      </c>
      <c r="H71" s="12">
        <f>F71*0.4+G71*0.6</f>
        <v>82.856</v>
      </c>
      <c r="I71" s="11">
        <v>1</v>
      </c>
      <c r="J71" s="17">
        <v>1</v>
      </c>
      <c r="K71" s="11" t="s">
        <v>15</v>
      </c>
    </row>
    <row r="72" spans="1:11" ht="28.5" customHeight="1">
      <c r="A72" s="7">
        <v>23120406</v>
      </c>
      <c r="B72" s="7" t="s">
        <v>17</v>
      </c>
      <c r="C72" s="13"/>
      <c r="D72" s="13"/>
      <c r="E72" s="14"/>
      <c r="F72" s="10">
        <v>83</v>
      </c>
      <c r="G72" s="11">
        <v>81.2</v>
      </c>
      <c r="H72" s="12">
        <f>F72*0.4+G72*0.6</f>
        <v>81.92</v>
      </c>
      <c r="I72" s="11">
        <v>2</v>
      </c>
      <c r="J72" s="18"/>
      <c r="K72" s="11" t="s">
        <v>15</v>
      </c>
    </row>
    <row r="73" spans="1:11" ht="28.5" customHeight="1">
      <c r="A73" s="7">
        <v>23121811</v>
      </c>
      <c r="B73" s="7" t="s">
        <v>17</v>
      </c>
      <c r="C73" s="15"/>
      <c r="D73" s="15"/>
      <c r="E73" s="16"/>
      <c r="F73" s="10">
        <v>83</v>
      </c>
      <c r="G73" s="11">
        <v>80.34</v>
      </c>
      <c r="H73" s="12">
        <f>F73*0.4+G73*0.6</f>
        <v>81.404</v>
      </c>
      <c r="I73" s="11">
        <v>3</v>
      </c>
      <c r="J73" s="19"/>
      <c r="K73" s="11"/>
    </row>
    <row r="74" spans="1:11" ht="28.5" customHeight="1">
      <c r="A74" s="7">
        <v>23122609</v>
      </c>
      <c r="B74" s="7" t="s">
        <v>17</v>
      </c>
      <c r="C74" s="8" t="s">
        <v>27</v>
      </c>
      <c r="D74" s="8" t="s">
        <v>32</v>
      </c>
      <c r="E74" s="9">
        <v>2317</v>
      </c>
      <c r="F74" s="10">
        <v>86</v>
      </c>
      <c r="G74" s="11">
        <v>82.1</v>
      </c>
      <c r="H74" s="12">
        <f>F74*0.4+G74*0.6</f>
        <v>83.66</v>
      </c>
      <c r="I74" s="11">
        <v>1</v>
      </c>
      <c r="J74" s="17">
        <v>1</v>
      </c>
      <c r="K74" s="11" t="s">
        <v>15</v>
      </c>
    </row>
    <row r="75" spans="1:11" ht="28.5" customHeight="1">
      <c r="A75" s="7">
        <v>23120607</v>
      </c>
      <c r="B75" s="7" t="s">
        <v>17</v>
      </c>
      <c r="C75" s="13"/>
      <c r="D75" s="13"/>
      <c r="E75" s="14"/>
      <c r="F75" s="10">
        <v>85</v>
      </c>
      <c r="G75" s="11">
        <v>81.14</v>
      </c>
      <c r="H75" s="12">
        <f>F75*0.4+G75*0.6</f>
        <v>82.684</v>
      </c>
      <c r="I75" s="11">
        <v>2</v>
      </c>
      <c r="J75" s="18"/>
      <c r="K75" s="11" t="s">
        <v>15</v>
      </c>
    </row>
    <row r="76" spans="1:11" ht="28.5" customHeight="1">
      <c r="A76" s="7">
        <v>23121905</v>
      </c>
      <c r="B76" s="7" t="s">
        <v>17</v>
      </c>
      <c r="C76" s="15"/>
      <c r="D76" s="15"/>
      <c r="E76" s="16"/>
      <c r="F76" s="10">
        <v>83</v>
      </c>
      <c r="G76" s="11">
        <v>81.14</v>
      </c>
      <c r="H76" s="12">
        <f>F76*0.4+G76*0.6</f>
        <v>81.884</v>
      </c>
      <c r="I76" s="11">
        <v>3</v>
      </c>
      <c r="J76" s="19"/>
      <c r="K76" s="11"/>
    </row>
    <row r="77" spans="1:11" ht="28.5" customHeight="1">
      <c r="A77" s="7">
        <v>23122419</v>
      </c>
      <c r="B77" s="7" t="s">
        <v>17</v>
      </c>
      <c r="C77" s="8" t="s">
        <v>33</v>
      </c>
      <c r="D77" s="8" t="s">
        <v>28</v>
      </c>
      <c r="E77" s="9">
        <v>2318</v>
      </c>
      <c r="F77" s="10">
        <v>81</v>
      </c>
      <c r="G77" s="11">
        <v>81.24</v>
      </c>
      <c r="H77" s="12">
        <f>F77*0.4+G77*0.6</f>
        <v>81.14399999999999</v>
      </c>
      <c r="I77" s="11">
        <v>1</v>
      </c>
      <c r="J77" s="17">
        <v>1</v>
      </c>
      <c r="K77" s="11" t="s">
        <v>15</v>
      </c>
    </row>
    <row r="78" spans="1:11" ht="28.5" customHeight="1">
      <c r="A78" s="7">
        <v>23122706</v>
      </c>
      <c r="B78" s="7" t="s">
        <v>17</v>
      </c>
      <c r="C78" s="13"/>
      <c r="D78" s="13"/>
      <c r="E78" s="14"/>
      <c r="F78" s="10">
        <v>79</v>
      </c>
      <c r="G78" s="11">
        <v>81.46</v>
      </c>
      <c r="H78" s="12">
        <f>F78*0.4+G78*0.6</f>
        <v>80.476</v>
      </c>
      <c r="I78" s="11">
        <v>2</v>
      </c>
      <c r="J78" s="18"/>
      <c r="K78" s="11" t="s">
        <v>15</v>
      </c>
    </row>
    <row r="79" spans="1:11" ht="28.5" customHeight="1">
      <c r="A79" s="7">
        <v>23120714</v>
      </c>
      <c r="B79" s="7" t="s">
        <v>17</v>
      </c>
      <c r="C79" s="15"/>
      <c r="D79" s="15"/>
      <c r="E79" s="16"/>
      <c r="F79" s="10">
        <v>80</v>
      </c>
      <c r="G79" s="11">
        <v>80.14</v>
      </c>
      <c r="H79" s="12">
        <f>F79*0.4+G79*0.6</f>
        <v>80.084</v>
      </c>
      <c r="I79" s="11">
        <v>3</v>
      </c>
      <c r="J79" s="19"/>
      <c r="K79" s="11"/>
    </row>
    <row r="80" spans="1:11" ht="28.5" customHeight="1">
      <c r="A80" s="7">
        <v>23120516</v>
      </c>
      <c r="B80" s="7" t="s">
        <v>12</v>
      </c>
      <c r="C80" s="8" t="s">
        <v>33</v>
      </c>
      <c r="D80" s="8" t="s">
        <v>34</v>
      </c>
      <c r="E80" s="9">
        <v>2319</v>
      </c>
      <c r="F80" s="10">
        <v>81</v>
      </c>
      <c r="G80" s="11">
        <v>81.56</v>
      </c>
      <c r="H80" s="12">
        <f>F80*0.4+G80*0.6</f>
        <v>81.336</v>
      </c>
      <c r="I80" s="11">
        <v>1</v>
      </c>
      <c r="J80" s="17">
        <v>1</v>
      </c>
      <c r="K80" s="11" t="s">
        <v>15</v>
      </c>
    </row>
    <row r="81" spans="1:11" ht="28.5" customHeight="1">
      <c r="A81" s="7">
        <v>23122321</v>
      </c>
      <c r="B81" s="7" t="s">
        <v>12</v>
      </c>
      <c r="C81" s="13"/>
      <c r="D81" s="13"/>
      <c r="E81" s="14"/>
      <c r="F81" s="10">
        <v>79</v>
      </c>
      <c r="G81" s="11">
        <v>81.16</v>
      </c>
      <c r="H81" s="12">
        <f>F81*0.4+G81*0.6</f>
        <v>80.29599999999999</v>
      </c>
      <c r="I81" s="11">
        <v>2</v>
      </c>
      <c r="J81" s="18"/>
      <c r="K81" s="11" t="s">
        <v>15</v>
      </c>
    </row>
    <row r="82" spans="1:11" ht="28.5" customHeight="1">
      <c r="A82" s="7">
        <v>23120126</v>
      </c>
      <c r="B82" s="7" t="s">
        <v>12</v>
      </c>
      <c r="C82" s="13"/>
      <c r="D82" s="13"/>
      <c r="E82" s="14"/>
      <c r="F82" s="10">
        <v>74</v>
      </c>
      <c r="G82" s="11">
        <v>80</v>
      </c>
      <c r="H82" s="12">
        <f>F82*0.4+G82*0.6</f>
        <v>77.6</v>
      </c>
      <c r="I82" s="11">
        <v>3</v>
      </c>
      <c r="J82" s="18"/>
      <c r="K82" s="11"/>
    </row>
    <row r="83" spans="1:11" ht="28.5" customHeight="1">
      <c r="A83" s="7">
        <v>23120414</v>
      </c>
      <c r="B83" s="7" t="s">
        <v>12</v>
      </c>
      <c r="C83" s="15"/>
      <c r="D83" s="15"/>
      <c r="E83" s="16"/>
      <c r="F83" s="10">
        <v>74</v>
      </c>
      <c r="G83" s="11">
        <v>78.64</v>
      </c>
      <c r="H83" s="12">
        <f>F83*0.4+G83*0.6</f>
        <v>76.78399999999999</v>
      </c>
      <c r="I83" s="11">
        <v>4</v>
      </c>
      <c r="J83" s="19"/>
      <c r="K83" s="11"/>
    </row>
    <row r="84" spans="1:11" ht="28.5" customHeight="1">
      <c r="A84" s="7">
        <v>23120601</v>
      </c>
      <c r="B84" s="7" t="s">
        <v>17</v>
      </c>
      <c r="C84" s="8" t="s">
        <v>35</v>
      </c>
      <c r="D84" s="8" t="s">
        <v>36</v>
      </c>
      <c r="E84" s="9">
        <v>2320</v>
      </c>
      <c r="F84" s="10">
        <v>89</v>
      </c>
      <c r="G84" s="11">
        <v>81.86</v>
      </c>
      <c r="H84" s="12">
        <f>F84*0.4+G84*0.6</f>
        <v>84.71600000000001</v>
      </c>
      <c r="I84" s="11">
        <v>1</v>
      </c>
      <c r="J84" s="17">
        <v>1</v>
      </c>
      <c r="K84" s="11" t="s">
        <v>15</v>
      </c>
    </row>
    <row r="85" spans="1:11" ht="28.5" customHeight="1">
      <c r="A85" s="7">
        <v>23121101</v>
      </c>
      <c r="B85" s="7" t="s">
        <v>17</v>
      </c>
      <c r="C85" s="13"/>
      <c r="D85" s="13"/>
      <c r="E85" s="14"/>
      <c r="F85" s="10">
        <v>86</v>
      </c>
      <c r="G85" s="11">
        <v>80.44</v>
      </c>
      <c r="H85" s="12">
        <f>F85*0.4+G85*0.6</f>
        <v>82.66399999999999</v>
      </c>
      <c r="I85" s="11">
        <v>2</v>
      </c>
      <c r="J85" s="18"/>
      <c r="K85" s="11" t="s">
        <v>15</v>
      </c>
    </row>
    <row r="86" spans="1:11" ht="28.5" customHeight="1">
      <c r="A86" s="7">
        <v>23122606</v>
      </c>
      <c r="B86" s="7" t="s">
        <v>17</v>
      </c>
      <c r="C86" s="15"/>
      <c r="D86" s="15"/>
      <c r="E86" s="16"/>
      <c r="F86" s="10">
        <v>82</v>
      </c>
      <c r="G86" s="11">
        <v>79.28</v>
      </c>
      <c r="H86" s="12">
        <f>F86*0.4+G86*0.6</f>
        <v>80.368</v>
      </c>
      <c r="I86" s="11">
        <v>3</v>
      </c>
      <c r="J86" s="19"/>
      <c r="K86" s="11"/>
    </row>
    <row r="87" spans="1:11" ht="28.5" customHeight="1">
      <c r="A87" s="7">
        <v>23120222</v>
      </c>
      <c r="B87" s="7" t="s">
        <v>12</v>
      </c>
      <c r="C87" s="8" t="s">
        <v>37</v>
      </c>
      <c r="D87" s="8" t="s">
        <v>38</v>
      </c>
      <c r="E87" s="9">
        <v>2321</v>
      </c>
      <c r="F87" s="10">
        <v>85</v>
      </c>
      <c r="G87" s="11">
        <v>80.6</v>
      </c>
      <c r="H87" s="12">
        <f>F87*0.4+G87*0.6</f>
        <v>82.35999999999999</v>
      </c>
      <c r="I87" s="11">
        <v>1</v>
      </c>
      <c r="J87" s="17">
        <v>1</v>
      </c>
      <c r="K87" s="11" t="s">
        <v>15</v>
      </c>
    </row>
    <row r="88" spans="1:11" ht="28.5" customHeight="1">
      <c r="A88" s="7">
        <v>23120905</v>
      </c>
      <c r="B88" s="7" t="s">
        <v>12</v>
      </c>
      <c r="C88" s="13"/>
      <c r="D88" s="13"/>
      <c r="E88" s="14"/>
      <c r="F88" s="10">
        <v>82</v>
      </c>
      <c r="G88" s="11">
        <v>81.46</v>
      </c>
      <c r="H88" s="12">
        <f>F88*0.4+G88*0.6</f>
        <v>81.676</v>
      </c>
      <c r="I88" s="11">
        <v>2</v>
      </c>
      <c r="J88" s="18"/>
      <c r="K88" s="11" t="s">
        <v>15</v>
      </c>
    </row>
    <row r="89" spans="1:11" ht="28.5" customHeight="1">
      <c r="A89" s="7">
        <v>23120908</v>
      </c>
      <c r="B89" s="7" t="s">
        <v>12</v>
      </c>
      <c r="C89" s="13"/>
      <c r="D89" s="13"/>
      <c r="E89" s="14"/>
      <c r="F89" s="10">
        <v>83</v>
      </c>
      <c r="G89" s="11">
        <v>80.24</v>
      </c>
      <c r="H89" s="12">
        <f>F89*0.4+G89*0.6</f>
        <v>81.344</v>
      </c>
      <c r="I89" s="11">
        <v>3</v>
      </c>
      <c r="J89" s="18"/>
      <c r="K89" s="11"/>
    </row>
    <row r="90" spans="1:11" ht="28.5" customHeight="1">
      <c r="A90" s="7">
        <v>23122009</v>
      </c>
      <c r="B90" s="7" t="s">
        <v>12</v>
      </c>
      <c r="C90" s="15"/>
      <c r="D90" s="15"/>
      <c r="E90" s="16"/>
      <c r="F90" s="10">
        <v>82</v>
      </c>
      <c r="G90" s="11">
        <v>80.02</v>
      </c>
      <c r="H90" s="12">
        <f>F90*0.4+G90*0.6</f>
        <v>80.812</v>
      </c>
      <c r="I90" s="11">
        <v>4</v>
      </c>
      <c r="J90" s="19"/>
      <c r="K90" s="11"/>
    </row>
    <row r="91" spans="1:11" ht="28.5" customHeight="1">
      <c r="A91" s="7">
        <v>23120509</v>
      </c>
      <c r="B91" s="7" t="s">
        <v>17</v>
      </c>
      <c r="C91" s="8" t="s">
        <v>39</v>
      </c>
      <c r="D91" s="8" t="s">
        <v>28</v>
      </c>
      <c r="E91" s="9">
        <v>2322</v>
      </c>
      <c r="F91" s="10">
        <v>85</v>
      </c>
      <c r="G91" s="11">
        <v>80.26</v>
      </c>
      <c r="H91" s="12">
        <f>F91*0.4+G91*0.6</f>
        <v>82.156</v>
      </c>
      <c r="I91" s="11">
        <v>1</v>
      </c>
      <c r="J91" s="17">
        <v>1</v>
      </c>
      <c r="K91" s="11" t="s">
        <v>15</v>
      </c>
    </row>
    <row r="92" spans="1:11" ht="28.5" customHeight="1">
      <c r="A92" s="7">
        <v>23120313</v>
      </c>
      <c r="B92" s="7" t="s">
        <v>17</v>
      </c>
      <c r="C92" s="13"/>
      <c r="D92" s="13"/>
      <c r="E92" s="14"/>
      <c r="F92" s="10">
        <v>84</v>
      </c>
      <c r="G92" s="11">
        <v>80.6</v>
      </c>
      <c r="H92" s="12">
        <f>F92*0.4+G92*0.6</f>
        <v>81.96</v>
      </c>
      <c r="I92" s="11">
        <v>2</v>
      </c>
      <c r="J92" s="18"/>
      <c r="K92" s="11" t="s">
        <v>15</v>
      </c>
    </row>
    <row r="93" spans="1:11" ht="28.5" customHeight="1">
      <c r="A93" s="7">
        <v>23121524</v>
      </c>
      <c r="B93" s="7" t="s">
        <v>17</v>
      </c>
      <c r="C93" s="15"/>
      <c r="D93" s="15"/>
      <c r="E93" s="16"/>
      <c r="F93" s="10">
        <v>82</v>
      </c>
      <c r="G93" s="11">
        <v>80.48</v>
      </c>
      <c r="H93" s="12">
        <f>F93*0.4+G93*0.6</f>
        <v>81.08800000000001</v>
      </c>
      <c r="I93" s="11">
        <v>3</v>
      </c>
      <c r="J93" s="19"/>
      <c r="K93" s="11"/>
    </row>
    <row r="94" spans="1:11" ht="28.5" customHeight="1">
      <c r="A94" s="7">
        <v>23121308</v>
      </c>
      <c r="B94" s="7" t="s">
        <v>17</v>
      </c>
      <c r="C94" s="8" t="s">
        <v>40</v>
      </c>
      <c r="D94" s="8" t="s">
        <v>41</v>
      </c>
      <c r="E94" s="9">
        <v>2324</v>
      </c>
      <c r="F94" s="10">
        <v>83</v>
      </c>
      <c r="G94" s="11">
        <v>81.34</v>
      </c>
      <c r="H94" s="12">
        <f>F94*0.4+G94*0.6</f>
        <v>82.004</v>
      </c>
      <c r="I94" s="11">
        <v>1</v>
      </c>
      <c r="J94" s="17">
        <v>1</v>
      </c>
      <c r="K94" s="11" t="s">
        <v>15</v>
      </c>
    </row>
    <row r="95" spans="1:11" ht="28.5" customHeight="1">
      <c r="A95" s="7">
        <v>23122312</v>
      </c>
      <c r="B95" s="7" t="s">
        <v>17</v>
      </c>
      <c r="C95" s="13"/>
      <c r="D95" s="13"/>
      <c r="E95" s="14"/>
      <c r="F95" s="10">
        <v>84</v>
      </c>
      <c r="G95" s="11">
        <v>80.62</v>
      </c>
      <c r="H95" s="12">
        <f>F95*0.4+G95*0.6</f>
        <v>81.97200000000001</v>
      </c>
      <c r="I95" s="11">
        <v>2</v>
      </c>
      <c r="J95" s="18"/>
      <c r="K95" s="11" t="s">
        <v>15</v>
      </c>
    </row>
    <row r="96" spans="1:11" ht="28.5" customHeight="1">
      <c r="A96" s="7">
        <v>23121422</v>
      </c>
      <c r="B96" s="7" t="s">
        <v>12</v>
      </c>
      <c r="C96" s="13"/>
      <c r="D96" s="13"/>
      <c r="E96" s="14"/>
      <c r="F96" s="10">
        <v>82</v>
      </c>
      <c r="G96" s="11">
        <v>80.54</v>
      </c>
      <c r="H96" s="12">
        <f>F96*0.4+G96*0.6</f>
        <v>81.12400000000001</v>
      </c>
      <c r="I96" s="11">
        <v>3</v>
      </c>
      <c r="J96" s="18"/>
      <c r="K96" s="11"/>
    </row>
    <row r="97" spans="1:11" ht="28.5" customHeight="1">
      <c r="A97" s="7">
        <v>23120115</v>
      </c>
      <c r="B97" s="7" t="s">
        <v>12</v>
      </c>
      <c r="C97" s="15"/>
      <c r="D97" s="15"/>
      <c r="E97" s="16"/>
      <c r="F97" s="10">
        <v>82</v>
      </c>
      <c r="G97" s="11">
        <v>80.2</v>
      </c>
      <c r="H97" s="12">
        <f>F97*0.4+G97*0.6</f>
        <v>80.92</v>
      </c>
      <c r="I97" s="11">
        <v>4</v>
      </c>
      <c r="J97" s="19"/>
      <c r="K97" s="11"/>
    </row>
    <row r="98" spans="1:11" ht="28.5" customHeight="1">
      <c r="A98" s="7">
        <v>23121525</v>
      </c>
      <c r="B98" s="7" t="s">
        <v>12</v>
      </c>
      <c r="C98" s="8" t="s">
        <v>42</v>
      </c>
      <c r="D98" s="8" t="s">
        <v>43</v>
      </c>
      <c r="E98" s="9">
        <v>2325</v>
      </c>
      <c r="F98" s="10">
        <v>79</v>
      </c>
      <c r="G98" s="11">
        <v>81.94</v>
      </c>
      <c r="H98" s="12">
        <f>F98*0.4+G98*0.6</f>
        <v>80.764</v>
      </c>
      <c r="I98" s="11">
        <v>1</v>
      </c>
      <c r="J98" s="17">
        <v>1</v>
      </c>
      <c r="K98" s="11" t="s">
        <v>15</v>
      </c>
    </row>
    <row r="99" spans="1:11" ht="28.5" customHeight="1">
      <c r="A99" s="7">
        <v>23122014</v>
      </c>
      <c r="B99" s="7" t="s">
        <v>17</v>
      </c>
      <c r="C99" s="13"/>
      <c r="D99" s="13"/>
      <c r="E99" s="14"/>
      <c r="F99" s="10">
        <v>80</v>
      </c>
      <c r="G99" s="11">
        <v>80.92</v>
      </c>
      <c r="H99" s="12">
        <f>F99*0.4+G99*0.6</f>
        <v>80.55199999999999</v>
      </c>
      <c r="I99" s="11">
        <v>2</v>
      </c>
      <c r="J99" s="18"/>
      <c r="K99" s="11" t="s">
        <v>15</v>
      </c>
    </row>
    <row r="100" spans="1:11" ht="28.5" customHeight="1">
      <c r="A100" s="7">
        <v>23122216</v>
      </c>
      <c r="B100" s="7" t="s">
        <v>17</v>
      </c>
      <c r="C100" s="13"/>
      <c r="D100" s="13"/>
      <c r="E100" s="14"/>
      <c r="F100" s="10">
        <v>79</v>
      </c>
      <c r="G100" s="11">
        <v>81.36</v>
      </c>
      <c r="H100" s="12">
        <f>F100*0.4+G100*0.6</f>
        <v>80.416</v>
      </c>
      <c r="I100" s="11">
        <v>3</v>
      </c>
      <c r="J100" s="18"/>
      <c r="K100" s="11"/>
    </row>
    <row r="101" spans="1:11" ht="28.5" customHeight="1">
      <c r="A101" s="7">
        <v>23122404</v>
      </c>
      <c r="B101" s="7" t="s">
        <v>12</v>
      </c>
      <c r="C101" s="13"/>
      <c r="D101" s="13"/>
      <c r="E101" s="14"/>
      <c r="F101" s="10">
        <v>79</v>
      </c>
      <c r="G101" s="11">
        <v>80.2</v>
      </c>
      <c r="H101" s="12">
        <f>F101*0.4+G101*0.6</f>
        <v>79.72</v>
      </c>
      <c r="I101" s="11">
        <v>4</v>
      </c>
      <c r="J101" s="18"/>
      <c r="K101" s="11"/>
    </row>
    <row r="102" spans="1:11" ht="28.5" customHeight="1">
      <c r="A102" s="7">
        <v>23120208</v>
      </c>
      <c r="B102" s="7" t="s">
        <v>12</v>
      </c>
      <c r="C102" s="15"/>
      <c r="D102" s="15"/>
      <c r="E102" s="16"/>
      <c r="F102" s="10">
        <v>80</v>
      </c>
      <c r="G102" s="11">
        <v>79.52</v>
      </c>
      <c r="H102" s="12">
        <f>F102*0.4+G102*0.6</f>
        <v>79.71199999999999</v>
      </c>
      <c r="I102" s="11">
        <v>5</v>
      </c>
      <c r="J102" s="19"/>
      <c r="K102" s="11"/>
    </row>
    <row r="103" spans="1:11" ht="28.5" customHeight="1">
      <c r="A103" s="7">
        <v>23121503</v>
      </c>
      <c r="B103" s="7" t="s">
        <v>17</v>
      </c>
      <c r="C103" s="8" t="s">
        <v>44</v>
      </c>
      <c r="D103" s="8" t="s">
        <v>45</v>
      </c>
      <c r="E103" s="9">
        <v>2326</v>
      </c>
      <c r="F103" s="10">
        <v>73</v>
      </c>
      <c r="G103" s="11">
        <v>81.68</v>
      </c>
      <c r="H103" s="12">
        <f>F103*0.4+G103*0.6</f>
        <v>78.208</v>
      </c>
      <c r="I103" s="11">
        <v>1</v>
      </c>
      <c r="J103" s="17">
        <v>1</v>
      </c>
      <c r="K103" s="11" t="s">
        <v>15</v>
      </c>
    </row>
    <row r="104" spans="1:11" ht="28.5" customHeight="1">
      <c r="A104" s="7">
        <v>23120411</v>
      </c>
      <c r="B104" s="7" t="s">
        <v>17</v>
      </c>
      <c r="C104" s="13"/>
      <c r="D104" s="13"/>
      <c r="E104" s="14"/>
      <c r="F104" s="10">
        <v>73</v>
      </c>
      <c r="G104" s="11">
        <v>80.96</v>
      </c>
      <c r="H104" s="12">
        <f>F104*0.4+G104*0.6</f>
        <v>77.776</v>
      </c>
      <c r="I104" s="11">
        <v>2</v>
      </c>
      <c r="J104" s="18"/>
      <c r="K104" s="11" t="s">
        <v>15</v>
      </c>
    </row>
    <row r="105" spans="1:11" ht="28.5" customHeight="1">
      <c r="A105" s="7">
        <v>23122721</v>
      </c>
      <c r="B105" s="7" t="s">
        <v>17</v>
      </c>
      <c r="C105" s="13"/>
      <c r="D105" s="13"/>
      <c r="E105" s="14"/>
      <c r="F105" s="10">
        <v>73</v>
      </c>
      <c r="G105" s="11">
        <v>80.74</v>
      </c>
      <c r="H105" s="12">
        <f>F105*0.4+G105*0.6</f>
        <v>77.644</v>
      </c>
      <c r="I105" s="11">
        <v>3</v>
      </c>
      <c r="J105" s="18"/>
      <c r="K105" s="11"/>
    </row>
    <row r="106" spans="1:11" ht="28.5" customHeight="1">
      <c r="A106" s="7">
        <v>23120825</v>
      </c>
      <c r="B106" s="7" t="s">
        <v>17</v>
      </c>
      <c r="C106" s="15"/>
      <c r="D106" s="15"/>
      <c r="E106" s="16"/>
      <c r="F106" s="10">
        <v>73</v>
      </c>
      <c r="G106" s="11">
        <v>80.66</v>
      </c>
      <c r="H106" s="12">
        <f>F106*0.4+G106*0.6</f>
        <v>77.596</v>
      </c>
      <c r="I106" s="11">
        <v>4</v>
      </c>
      <c r="J106" s="19"/>
      <c r="K106" s="11"/>
    </row>
    <row r="107" spans="1:11" ht="28.5" customHeight="1">
      <c r="A107" s="7">
        <v>23120528</v>
      </c>
      <c r="B107" s="7" t="s">
        <v>12</v>
      </c>
      <c r="C107" s="8" t="s">
        <v>40</v>
      </c>
      <c r="D107" s="8" t="s">
        <v>46</v>
      </c>
      <c r="E107" s="9">
        <v>2323</v>
      </c>
      <c r="F107" s="10">
        <v>72</v>
      </c>
      <c r="G107" s="11">
        <v>80.08</v>
      </c>
      <c r="H107" s="12">
        <f>F107*0.4+G107*0.6</f>
        <v>76.848</v>
      </c>
      <c r="I107" s="11">
        <v>1</v>
      </c>
      <c r="J107" s="17">
        <v>1</v>
      </c>
      <c r="K107" s="11" t="s">
        <v>15</v>
      </c>
    </row>
    <row r="108" spans="1:11" ht="28.5" customHeight="1">
      <c r="A108" s="7">
        <v>23122222</v>
      </c>
      <c r="B108" s="7" t="s">
        <v>12</v>
      </c>
      <c r="C108" s="15"/>
      <c r="D108" s="15"/>
      <c r="E108" s="16"/>
      <c r="F108" s="10">
        <v>69</v>
      </c>
      <c r="G108" s="11">
        <v>80.54</v>
      </c>
      <c r="H108" s="12">
        <f>F108*0.4+G108*0.6</f>
        <v>75.924</v>
      </c>
      <c r="I108" s="11">
        <v>2</v>
      </c>
      <c r="J108" s="19"/>
      <c r="K108" s="11" t="s">
        <v>15</v>
      </c>
    </row>
    <row r="109" spans="1:11" ht="28.5" customHeight="1">
      <c r="A109" s="7">
        <v>23121621</v>
      </c>
      <c r="B109" s="7" t="s">
        <v>12</v>
      </c>
      <c r="C109" s="8" t="s">
        <v>44</v>
      </c>
      <c r="D109" s="8" t="s">
        <v>47</v>
      </c>
      <c r="E109" s="9">
        <v>2327</v>
      </c>
      <c r="F109" s="10">
        <v>74</v>
      </c>
      <c r="G109" s="11">
        <v>81.36</v>
      </c>
      <c r="H109" s="12">
        <f>F109*0.4+G109*0.6</f>
        <v>78.416</v>
      </c>
      <c r="I109" s="11">
        <v>1</v>
      </c>
      <c r="J109" s="17">
        <v>1</v>
      </c>
      <c r="K109" s="11" t="s">
        <v>15</v>
      </c>
    </row>
    <row r="110" spans="1:11" ht="28.5" customHeight="1">
      <c r="A110" s="7">
        <v>23120505</v>
      </c>
      <c r="B110" s="7" t="s">
        <v>12</v>
      </c>
      <c r="C110" s="13"/>
      <c r="D110" s="13"/>
      <c r="E110" s="14"/>
      <c r="F110" s="10">
        <v>74</v>
      </c>
      <c r="G110" s="11">
        <v>80.56</v>
      </c>
      <c r="H110" s="12">
        <f>F110*0.4+G110*0.6</f>
        <v>77.936</v>
      </c>
      <c r="I110" s="11">
        <v>2</v>
      </c>
      <c r="J110" s="18"/>
      <c r="K110" s="11" t="s">
        <v>15</v>
      </c>
    </row>
    <row r="111" spans="1:11" ht="28.5" customHeight="1">
      <c r="A111" s="7">
        <v>23122504</v>
      </c>
      <c r="B111" s="7" t="s">
        <v>12</v>
      </c>
      <c r="C111" s="15"/>
      <c r="D111" s="15"/>
      <c r="E111" s="16"/>
      <c r="F111" s="10">
        <v>70</v>
      </c>
      <c r="G111" s="11">
        <v>81.06</v>
      </c>
      <c r="H111" s="12">
        <f>F111*0.4+G111*0.6</f>
        <v>76.636</v>
      </c>
      <c r="I111" s="11">
        <v>3</v>
      </c>
      <c r="J111" s="19"/>
      <c r="K111" s="11"/>
    </row>
    <row r="112" spans="1:11" ht="28.5" customHeight="1">
      <c r="A112" s="7">
        <v>23120122</v>
      </c>
      <c r="B112" s="7" t="s">
        <v>12</v>
      </c>
      <c r="C112" s="8" t="s">
        <v>44</v>
      </c>
      <c r="D112" s="8" t="s">
        <v>48</v>
      </c>
      <c r="E112" s="9">
        <v>2328</v>
      </c>
      <c r="F112" s="10">
        <v>74</v>
      </c>
      <c r="G112" s="11">
        <v>80.44</v>
      </c>
      <c r="H112" s="12">
        <f>F112*0.4+G112*0.6</f>
        <v>77.864</v>
      </c>
      <c r="I112" s="11">
        <v>1</v>
      </c>
      <c r="J112" s="17">
        <v>1</v>
      </c>
      <c r="K112" s="11" t="s">
        <v>15</v>
      </c>
    </row>
    <row r="113" spans="1:11" ht="28.5" customHeight="1">
      <c r="A113" s="7">
        <v>23121911</v>
      </c>
      <c r="B113" s="7" t="s">
        <v>12</v>
      </c>
      <c r="C113" s="13"/>
      <c r="D113" s="13"/>
      <c r="E113" s="14"/>
      <c r="F113" s="10">
        <v>74</v>
      </c>
      <c r="G113" s="11">
        <v>80.34</v>
      </c>
      <c r="H113" s="12">
        <f>F113*0.4+G113*0.6</f>
        <v>77.804</v>
      </c>
      <c r="I113" s="11">
        <v>2</v>
      </c>
      <c r="J113" s="18"/>
      <c r="K113" s="11" t="s">
        <v>15</v>
      </c>
    </row>
    <row r="114" spans="1:11" ht="28.5" customHeight="1">
      <c r="A114" s="7">
        <v>23121225</v>
      </c>
      <c r="B114" s="7" t="s">
        <v>12</v>
      </c>
      <c r="C114" s="15"/>
      <c r="D114" s="15"/>
      <c r="E114" s="16"/>
      <c r="F114" s="10">
        <v>69</v>
      </c>
      <c r="G114" s="11">
        <v>79.7</v>
      </c>
      <c r="H114" s="12">
        <f>F114*0.4+G114*0.6</f>
        <v>75.42</v>
      </c>
      <c r="I114" s="11">
        <v>3</v>
      </c>
      <c r="J114" s="19"/>
      <c r="K114" s="11"/>
    </row>
    <row r="115" spans="1:11" ht="28.5" customHeight="1">
      <c r="A115" s="7">
        <v>23120911</v>
      </c>
      <c r="B115" s="7" t="s">
        <v>12</v>
      </c>
      <c r="C115" s="8" t="s">
        <v>44</v>
      </c>
      <c r="D115" s="8" t="s">
        <v>49</v>
      </c>
      <c r="E115" s="9">
        <v>2329</v>
      </c>
      <c r="F115" s="10">
        <v>80</v>
      </c>
      <c r="G115" s="11">
        <v>80.94</v>
      </c>
      <c r="H115" s="12">
        <f>F115*0.4+G115*0.6</f>
        <v>80.564</v>
      </c>
      <c r="I115" s="11">
        <v>1</v>
      </c>
      <c r="J115" s="17">
        <v>1</v>
      </c>
      <c r="K115" s="11" t="s">
        <v>15</v>
      </c>
    </row>
    <row r="116" spans="1:11" ht="28.5" customHeight="1">
      <c r="A116" s="7">
        <v>23120125</v>
      </c>
      <c r="B116" s="7" t="s">
        <v>12</v>
      </c>
      <c r="C116" s="13"/>
      <c r="D116" s="13"/>
      <c r="E116" s="14"/>
      <c r="F116" s="10">
        <v>70</v>
      </c>
      <c r="G116" s="11">
        <v>80.64</v>
      </c>
      <c r="H116" s="12">
        <f>F116*0.4+G116*0.6</f>
        <v>76.384</v>
      </c>
      <c r="I116" s="11">
        <v>2</v>
      </c>
      <c r="J116" s="18"/>
      <c r="K116" s="11" t="s">
        <v>15</v>
      </c>
    </row>
    <row r="117" spans="1:11" ht="28.5" customHeight="1">
      <c r="A117" s="7">
        <v>23120424</v>
      </c>
      <c r="B117" s="7" t="s">
        <v>12</v>
      </c>
      <c r="C117" s="15"/>
      <c r="D117" s="15"/>
      <c r="E117" s="16"/>
      <c r="F117" s="10">
        <v>67</v>
      </c>
      <c r="G117" s="11">
        <v>80.26</v>
      </c>
      <c r="H117" s="12">
        <f>F117*0.4+G117*0.6</f>
        <v>74.956</v>
      </c>
      <c r="I117" s="11">
        <v>3</v>
      </c>
      <c r="J117" s="19"/>
      <c r="K117" s="11"/>
    </row>
    <row r="118" spans="1:11" ht="28.5" customHeight="1">
      <c r="A118" s="7">
        <v>23120210</v>
      </c>
      <c r="B118" s="7" t="s">
        <v>17</v>
      </c>
      <c r="C118" s="8" t="s">
        <v>44</v>
      </c>
      <c r="D118" s="8" t="s">
        <v>50</v>
      </c>
      <c r="E118" s="9">
        <v>2330</v>
      </c>
      <c r="F118" s="10">
        <v>85</v>
      </c>
      <c r="G118" s="11">
        <v>81</v>
      </c>
      <c r="H118" s="12">
        <f>F118*0.4+G118*0.6</f>
        <v>82.6</v>
      </c>
      <c r="I118" s="11">
        <v>1</v>
      </c>
      <c r="J118" s="17">
        <v>1</v>
      </c>
      <c r="K118" s="11" t="s">
        <v>15</v>
      </c>
    </row>
    <row r="119" spans="1:11" ht="28.5" customHeight="1">
      <c r="A119" s="7">
        <v>23120721</v>
      </c>
      <c r="B119" s="7" t="s">
        <v>17</v>
      </c>
      <c r="C119" s="13"/>
      <c r="D119" s="13"/>
      <c r="E119" s="14"/>
      <c r="F119" s="10">
        <v>82</v>
      </c>
      <c r="G119" s="11">
        <v>81.2</v>
      </c>
      <c r="H119" s="12">
        <f>F119*0.4+G119*0.6</f>
        <v>81.52000000000001</v>
      </c>
      <c r="I119" s="11">
        <v>2</v>
      </c>
      <c r="J119" s="18"/>
      <c r="K119" s="11" t="s">
        <v>15</v>
      </c>
    </row>
    <row r="120" spans="1:11" ht="28.5" customHeight="1">
      <c r="A120" s="7">
        <v>23120805</v>
      </c>
      <c r="B120" s="7" t="s">
        <v>17</v>
      </c>
      <c r="C120" s="13"/>
      <c r="D120" s="13"/>
      <c r="E120" s="14"/>
      <c r="F120" s="10">
        <v>81</v>
      </c>
      <c r="G120" s="11">
        <v>80.3</v>
      </c>
      <c r="H120" s="12">
        <f>F120*0.4+G120*0.6</f>
        <v>80.58</v>
      </c>
      <c r="I120" s="11">
        <v>3</v>
      </c>
      <c r="J120" s="18"/>
      <c r="K120" s="11"/>
    </row>
    <row r="121" spans="1:11" ht="28.5" customHeight="1">
      <c r="A121" s="7">
        <v>23121215</v>
      </c>
      <c r="B121" s="7" t="s">
        <v>17</v>
      </c>
      <c r="C121" s="13"/>
      <c r="D121" s="13"/>
      <c r="E121" s="14"/>
      <c r="F121" s="10">
        <v>81</v>
      </c>
      <c r="G121" s="11">
        <v>80.26</v>
      </c>
      <c r="H121" s="12">
        <f>F121*0.4+G121*0.6</f>
        <v>80.556</v>
      </c>
      <c r="I121" s="11">
        <v>4</v>
      </c>
      <c r="J121" s="18"/>
      <c r="K121" s="11"/>
    </row>
    <row r="122" spans="1:11" ht="28.5" customHeight="1">
      <c r="A122" s="7">
        <v>23121223</v>
      </c>
      <c r="B122" s="7" t="s">
        <v>17</v>
      </c>
      <c r="C122" s="15"/>
      <c r="D122" s="15"/>
      <c r="E122" s="16"/>
      <c r="F122" s="10">
        <v>81</v>
      </c>
      <c r="G122" s="11">
        <v>59.4</v>
      </c>
      <c r="H122" s="12">
        <f>F122*0.4+G122*0.6</f>
        <v>68.03999999999999</v>
      </c>
      <c r="I122" s="11">
        <v>5</v>
      </c>
      <c r="J122" s="19"/>
      <c r="K122" s="11"/>
    </row>
    <row r="123" spans="1:11" ht="28.5" customHeight="1">
      <c r="A123" s="7">
        <v>23121312</v>
      </c>
      <c r="B123" s="7" t="s">
        <v>17</v>
      </c>
      <c r="C123" s="8" t="s">
        <v>51</v>
      </c>
      <c r="D123" s="8" t="s">
        <v>52</v>
      </c>
      <c r="E123" s="9">
        <v>2332</v>
      </c>
      <c r="F123" s="10">
        <v>86</v>
      </c>
      <c r="G123" s="11">
        <v>79.54</v>
      </c>
      <c r="H123" s="12">
        <f>F123*0.4+G123*0.6</f>
        <v>82.124</v>
      </c>
      <c r="I123" s="11">
        <v>1</v>
      </c>
      <c r="J123" s="17">
        <v>1</v>
      </c>
      <c r="K123" s="11" t="s">
        <v>15</v>
      </c>
    </row>
    <row r="124" spans="1:11" ht="28.5" customHeight="1">
      <c r="A124" s="7">
        <v>23122727</v>
      </c>
      <c r="B124" s="7" t="s">
        <v>17</v>
      </c>
      <c r="C124" s="13"/>
      <c r="D124" s="13"/>
      <c r="E124" s="14"/>
      <c r="F124" s="10">
        <v>78</v>
      </c>
      <c r="G124" s="11">
        <v>80.84</v>
      </c>
      <c r="H124" s="12">
        <f>F124*0.4+G124*0.6</f>
        <v>79.70400000000001</v>
      </c>
      <c r="I124" s="11">
        <v>2</v>
      </c>
      <c r="J124" s="18"/>
      <c r="K124" s="11" t="s">
        <v>15</v>
      </c>
    </row>
    <row r="125" spans="1:11" ht="28.5" customHeight="1">
      <c r="A125" s="7">
        <v>23120128</v>
      </c>
      <c r="B125" s="7" t="s">
        <v>17</v>
      </c>
      <c r="C125" s="13"/>
      <c r="D125" s="13"/>
      <c r="E125" s="14"/>
      <c r="F125" s="10">
        <v>75</v>
      </c>
      <c r="G125" s="11">
        <v>81.48</v>
      </c>
      <c r="H125" s="12">
        <f>F125*0.4+G125*0.6</f>
        <v>78.888</v>
      </c>
      <c r="I125" s="11">
        <v>3</v>
      </c>
      <c r="J125" s="18"/>
      <c r="K125" s="11"/>
    </row>
    <row r="126" spans="1:11" ht="28.5" customHeight="1">
      <c r="A126" s="7">
        <v>23120719</v>
      </c>
      <c r="B126" s="7" t="s">
        <v>17</v>
      </c>
      <c r="C126" s="15"/>
      <c r="D126" s="15"/>
      <c r="E126" s="16"/>
      <c r="F126" s="10">
        <v>75</v>
      </c>
      <c r="G126" s="11">
        <v>80.86</v>
      </c>
      <c r="H126" s="12">
        <f>F126*0.4+G126*0.6</f>
        <v>78.51599999999999</v>
      </c>
      <c r="I126" s="11">
        <v>4</v>
      </c>
      <c r="J126" s="19"/>
      <c r="K126" s="11"/>
    </row>
    <row r="127" spans="1:11" ht="28.5" customHeight="1">
      <c r="A127" s="7">
        <v>23121617</v>
      </c>
      <c r="B127" s="7" t="s">
        <v>12</v>
      </c>
      <c r="C127" s="8" t="s">
        <v>51</v>
      </c>
      <c r="D127" s="8" t="s">
        <v>28</v>
      </c>
      <c r="E127" s="9">
        <v>2333</v>
      </c>
      <c r="F127" s="10">
        <v>89</v>
      </c>
      <c r="G127" s="11">
        <v>80.3</v>
      </c>
      <c r="H127" s="12">
        <f>F127*0.4+G127*0.6</f>
        <v>83.78</v>
      </c>
      <c r="I127" s="11">
        <v>1</v>
      </c>
      <c r="J127" s="17">
        <v>1</v>
      </c>
      <c r="K127" s="11" t="s">
        <v>15</v>
      </c>
    </row>
    <row r="128" spans="1:11" ht="28.5" customHeight="1">
      <c r="A128" s="7">
        <v>23121514</v>
      </c>
      <c r="B128" s="7" t="s">
        <v>12</v>
      </c>
      <c r="C128" s="13"/>
      <c r="D128" s="13"/>
      <c r="E128" s="14"/>
      <c r="F128" s="10">
        <v>87</v>
      </c>
      <c r="G128" s="11">
        <v>81.1</v>
      </c>
      <c r="H128" s="12">
        <f>F128*0.4+G128*0.6</f>
        <v>83.46000000000001</v>
      </c>
      <c r="I128" s="11">
        <v>2</v>
      </c>
      <c r="J128" s="18"/>
      <c r="K128" s="11" t="s">
        <v>15</v>
      </c>
    </row>
    <row r="129" spans="1:11" ht="28.5" customHeight="1">
      <c r="A129" s="7">
        <v>23120416</v>
      </c>
      <c r="B129" s="7" t="s">
        <v>12</v>
      </c>
      <c r="C129" s="15"/>
      <c r="D129" s="15"/>
      <c r="E129" s="16"/>
      <c r="F129" s="10">
        <v>82</v>
      </c>
      <c r="G129" s="11">
        <v>80.34</v>
      </c>
      <c r="H129" s="12">
        <f>F129*0.4+G129*0.6</f>
        <v>81.004</v>
      </c>
      <c r="I129" s="11">
        <v>3</v>
      </c>
      <c r="J129" s="19"/>
      <c r="K129" s="11"/>
    </row>
  </sheetData>
  <sheetProtection selectLockedCells="1" selectUnlockedCells="1"/>
  <autoFilter ref="A2:Q129"/>
  <mergeCells count="121">
    <mergeCell ref="A1:K1"/>
    <mergeCell ref="C3:C5"/>
    <mergeCell ref="C6:C8"/>
    <mergeCell ref="C9:C11"/>
    <mergeCell ref="C12:C14"/>
    <mergeCell ref="C15:C20"/>
    <mergeCell ref="C21:C26"/>
    <mergeCell ref="C27:C29"/>
    <mergeCell ref="C30:C32"/>
    <mergeCell ref="C33:C43"/>
    <mergeCell ref="C44:C58"/>
    <mergeCell ref="C59:C61"/>
    <mergeCell ref="C62:C67"/>
    <mergeCell ref="C68:C70"/>
    <mergeCell ref="C71:C73"/>
    <mergeCell ref="C74:C76"/>
    <mergeCell ref="C77:C79"/>
    <mergeCell ref="C80:C83"/>
    <mergeCell ref="C84:C86"/>
    <mergeCell ref="C87:C90"/>
    <mergeCell ref="C91:C93"/>
    <mergeCell ref="C94:C97"/>
    <mergeCell ref="C98:C102"/>
    <mergeCell ref="C103:C106"/>
    <mergeCell ref="C107:C108"/>
    <mergeCell ref="C109:C111"/>
    <mergeCell ref="C112:C114"/>
    <mergeCell ref="C115:C117"/>
    <mergeCell ref="C118:C122"/>
    <mergeCell ref="C123:C126"/>
    <mergeCell ref="C127:C129"/>
    <mergeCell ref="D3:D5"/>
    <mergeCell ref="D6:D8"/>
    <mergeCell ref="D9:D11"/>
    <mergeCell ref="D12:D14"/>
    <mergeCell ref="D15:D20"/>
    <mergeCell ref="D21:D26"/>
    <mergeCell ref="D27:D29"/>
    <mergeCell ref="D30:D32"/>
    <mergeCell ref="D33:D43"/>
    <mergeCell ref="D44:D58"/>
    <mergeCell ref="D59:D61"/>
    <mergeCell ref="D62:D67"/>
    <mergeCell ref="D68:D70"/>
    <mergeCell ref="D71:D73"/>
    <mergeCell ref="D74:D76"/>
    <mergeCell ref="D77:D79"/>
    <mergeCell ref="D80:D83"/>
    <mergeCell ref="D84:D86"/>
    <mergeCell ref="D87:D90"/>
    <mergeCell ref="D91:D93"/>
    <mergeCell ref="D94:D97"/>
    <mergeCell ref="D98:D102"/>
    <mergeCell ref="D103:D106"/>
    <mergeCell ref="D107:D108"/>
    <mergeCell ref="D109:D111"/>
    <mergeCell ref="D112:D114"/>
    <mergeCell ref="D115:D117"/>
    <mergeCell ref="D118:D122"/>
    <mergeCell ref="D123:D126"/>
    <mergeCell ref="D127:D129"/>
    <mergeCell ref="E3:E5"/>
    <mergeCell ref="E6:E8"/>
    <mergeCell ref="E9:E11"/>
    <mergeCell ref="E12:E14"/>
    <mergeCell ref="E15:E20"/>
    <mergeCell ref="E21:E26"/>
    <mergeCell ref="E27:E29"/>
    <mergeCell ref="E30:E32"/>
    <mergeCell ref="E33:E43"/>
    <mergeCell ref="E44:E58"/>
    <mergeCell ref="E59:E61"/>
    <mergeCell ref="E62:E67"/>
    <mergeCell ref="E68:E70"/>
    <mergeCell ref="E71:E73"/>
    <mergeCell ref="E74:E76"/>
    <mergeCell ref="E77:E79"/>
    <mergeCell ref="E80:E83"/>
    <mergeCell ref="E84:E86"/>
    <mergeCell ref="E87:E90"/>
    <mergeCell ref="E91:E93"/>
    <mergeCell ref="E94:E97"/>
    <mergeCell ref="E98:E102"/>
    <mergeCell ref="E103:E106"/>
    <mergeCell ref="E107:E108"/>
    <mergeCell ref="E109:E111"/>
    <mergeCell ref="E112:E114"/>
    <mergeCell ref="E115:E117"/>
    <mergeCell ref="E118:E122"/>
    <mergeCell ref="E123:E126"/>
    <mergeCell ref="E127:E129"/>
    <mergeCell ref="J3:J5"/>
    <mergeCell ref="J6:J8"/>
    <mergeCell ref="J9:J11"/>
    <mergeCell ref="J12:J14"/>
    <mergeCell ref="J15:J20"/>
    <mergeCell ref="J21:J26"/>
    <mergeCell ref="J27:J29"/>
    <mergeCell ref="J30:J32"/>
    <mergeCell ref="J33:J43"/>
    <mergeCell ref="J44:J58"/>
    <mergeCell ref="J59:J61"/>
    <mergeCell ref="J62:J67"/>
    <mergeCell ref="J68:J70"/>
    <mergeCell ref="J71:J73"/>
    <mergeCell ref="J74:J76"/>
    <mergeCell ref="J77:J79"/>
    <mergeCell ref="J80:J83"/>
    <mergeCell ref="J84:J86"/>
    <mergeCell ref="J87:J90"/>
    <mergeCell ref="J91:J93"/>
    <mergeCell ref="J94:J97"/>
    <mergeCell ref="J98:J102"/>
    <mergeCell ref="J103:J106"/>
    <mergeCell ref="J107:J108"/>
    <mergeCell ref="J109:J111"/>
    <mergeCell ref="J112:J114"/>
    <mergeCell ref="J115:J117"/>
    <mergeCell ref="J118:J122"/>
    <mergeCell ref="J123:J126"/>
    <mergeCell ref="J127:J12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2023-12-14T19:02:38Z</dcterms:created>
  <dcterms:modified xsi:type="dcterms:W3CDTF">2023-12-17T08:51:05Z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892B971D6DA946E7A3C51B4DD9B63E1F_13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true</vt:bool>
  </property>
</Properties>
</file>