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969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'Sheet1'!$A$1:$T$118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<sst xmlns="http://schemas.openxmlformats.org/spreadsheetml/2006/main" count="1402" uniqueCount="499">
  <si>
    <t>2401011426</t>
  </si>
  <si>
    <t>2402011619</t>
  </si>
  <si>
    <t>2402012614</t>
  </si>
  <si>
    <t>2402011819</t>
  </si>
  <si>
    <t>2403021801</t>
  </si>
  <si>
    <t>2405022022</t>
  </si>
  <si>
    <t>2405022319</t>
  </si>
  <si>
    <t>2405022203</t>
  </si>
  <si>
    <t>2406030110</t>
  </si>
  <si>
    <t>1</t>
  </si>
  <si>
    <t>72.50</t>
  </si>
  <si>
    <t>87.20</t>
  </si>
  <si>
    <t>81.80</t>
  </si>
  <si>
    <t>2</t>
  </si>
  <si>
    <t>81.50</t>
  </si>
  <si>
    <t>79.00</t>
  </si>
  <si>
    <t>79.60</t>
  </si>
  <si>
    <t>77.22</t>
  </si>
  <si>
    <t>3</t>
  </si>
  <si>
    <t>2402012502</t>
  </si>
  <si>
    <t>97.00</t>
  </si>
  <si>
    <t>86.20</t>
  </si>
  <si>
    <t>87.60</t>
  </si>
  <si>
    <t>4</t>
  </si>
  <si>
    <t>2402012815</t>
  </si>
  <si>
    <t>92.00</t>
  </si>
  <si>
    <t>74.00</t>
  </si>
  <si>
    <t>77.40</t>
  </si>
  <si>
    <t>2403020401</t>
  </si>
  <si>
    <t>82.50</t>
  </si>
  <si>
    <t>76.80</t>
  </si>
  <si>
    <t>85.20</t>
  </si>
  <si>
    <t>2403021418</t>
  </si>
  <si>
    <t>80.50</t>
  </si>
  <si>
    <t>70.80</t>
  </si>
  <si>
    <t>86.40</t>
  </si>
  <si>
    <t>2403021302</t>
  </si>
  <si>
    <t>76.50</t>
  </si>
  <si>
    <t>83.60</t>
  </si>
  <si>
    <t>84.00</t>
  </si>
  <si>
    <t>80.40</t>
  </si>
  <si>
    <t>80.00</t>
  </si>
  <si>
    <t>60.00</t>
  </si>
  <si>
    <t>76.37</t>
  </si>
  <si>
    <t>90.00</t>
  </si>
  <si>
    <t>61.80</t>
  </si>
  <si>
    <t>61.00</t>
  </si>
  <si>
    <t>66.00</t>
  </si>
  <si>
    <t>71.07</t>
  </si>
  <si>
    <t>2405022714</t>
  </si>
  <si>
    <t>98.00</t>
  </si>
  <si>
    <t>69.60</t>
  </si>
  <si>
    <t>79.80</t>
  </si>
  <si>
    <t>67.00</t>
  </si>
  <si>
    <t>80.34</t>
  </si>
  <si>
    <t>2405022118</t>
  </si>
  <si>
    <t>96.00</t>
  </si>
  <si>
    <t>66.60</t>
  </si>
  <si>
    <t>64.00</t>
  </si>
  <si>
    <t>78.48</t>
  </si>
  <si>
    <t>2405022120</t>
  </si>
  <si>
    <t>88.00</t>
  </si>
  <si>
    <t>69.20</t>
  </si>
  <si>
    <t>80.20</t>
  </si>
  <si>
    <t>62.00</t>
  </si>
  <si>
    <t>76.16</t>
  </si>
  <si>
    <t>2407031322</t>
  </si>
  <si>
    <t>82.00</t>
  </si>
  <si>
    <t>69.00</t>
  </si>
  <si>
    <t>65.60</t>
  </si>
  <si>
    <t>71.95</t>
  </si>
  <si>
    <t>2407031119</t>
  </si>
  <si>
    <t>70.20</t>
  </si>
  <si>
    <t>71.38</t>
  </si>
  <si>
    <t>2408032110</t>
  </si>
  <si>
    <t>83.00</t>
  </si>
  <si>
    <t>72.78</t>
  </si>
  <si>
    <t>2409032412</t>
  </si>
  <si>
    <t>77.00</t>
  </si>
  <si>
    <t>73.60</t>
  </si>
  <si>
    <t>68.00</t>
  </si>
  <si>
    <t>74.89</t>
  </si>
  <si>
    <t>2409032812</t>
  </si>
  <si>
    <t>77.20</t>
  </si>
  <si>
    <t>72.35</t>
  </si>
  <si>
    <t>2409032911</t>
  </si>
  <si>
    <t>79.50</t>
  </si>
  <si>
    <t>72.40</t>
  </si>
  <si>
    <t>71.39</t>
  </si>
  <si>
    <t>2407031228</t>
  </si>
  <si>
    <t>2407030803</t>
  </si>
  <si>
    <t>2401011213</t>
  </si>
  <si>
    <t>2401011405</t>
  </si>
  <si>
    <t>2403021403</t>
  </si>
  <si>
    <t>2403020605</t>
  </si>
  <si>
    <t>2408031815</t>
  </si>
  <si>
    <t>2408032103</t>
  </si>
  <si>
    <t>2405022305</t>
  </si>
  <si>
    <t>2405022607</t>
  </si>
  <si>
    <t>2405022422</t>
  </si>
  <si>
    <t>2401010321</t>
  </si>
  <si>
    <t>2404020209</t>
  </si>
  <si>
    <t>2402012118</t>
  </si>
  <si>
    <t>2408032204</t>
  </si>
  <si>
    <t>2408032008</t>
  </si>
  <si>
    <t>2405022115</t>
  </si>
  <si>
    <t>2407031204</t>
  </si>
  <si>
    <t>2403021722</t>
  </si>
  <si>
    <t>2404013426</t>
  </si>
  <si>
    <t>2405022214</t>
  </si>
  <si>
    <t>2409033020</t>
  </si>
  <si>
    <t>2407031416</t>
  </si>
  <si>
    <t>2401010614</t>
  </si>
  <si>
    <t>2403021101</t>
  </si>
  <si>
    <t>2404013107</t>
  </si>
  <si>
    <t>2402013017</t>
  </si>
  <si>
    <t>2405022617</t>
  </si>
  <si>
    <t>2405022508</t>
  </si>
  <si>
    <t>2401010314</t>
  </si>
  <si>
    <t>2403021920</t>
  </si>
  <si>
    <t>2404020122</t>
  </si>
  <si>
    <t>2404020127</t>
  </si>
  <si>
    <t>2402012109</t>
  </si>
  <si>
    <t>2402012730</t>
  </si>
  <si>
    <t>2402012625</t>
  </si>
  <si>
    <t>2402012923</t>
  </si>
  <si>
    <t>2405022222</t>
  </si>
  <si>
    <t>2405022727</t>
  </si>
  <si>
    <t>2407031629</t>
  </si>
  <si>
    <t>2403020515</t>
  </si>
  <si>
    <t>2402011610</t>
  </si>
  <si>
    <t>2405022427</t>
  </si>
  <si>
    <t>2405022526</t>
  </si>
  <si>
    <t>2409032614</t>
  </si>
  <si>
    <t>2409032519</t>
  </si>
  <si>
    <t>2401011425</t>
  </si>
  <si>
    <t>2402011607</t>
  </si>
  <si>
    <t>2403021614</t>
  </si>
  <si>
    <t>2404013518</t>
  </si>
  <si>
    <t>2405022425</t>
  </si>
  <si>
    <t>2406023030</t>
  </si>
  <si>
    <t>2403020307</t>
  </si>
  <si>
    <t>2403021021</t>
  </si>
  <si>
    <t>2403021708</t>
  </si>
  <si>
    <t>2404013212</t>
  </si>
  <si>
    <t>2404013406</t>
  </si>
  <si>
    <t>2405022113</t>
  </si>
  <si>
    <t>2409032424</t>
  </si>
  <si>
    <t>2406023023</t>
  </si>
  <si>
    <t>2403020715</t>
  </si>
  <si>
    <t>2407031601</t>
  </si>
  <si>
    <r>
      <rPr>
        <sz val="12"/>
        <rFont val="黑体"/>
        <family val="3"/>
      </rPr>
      <t>序
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</si>
  <si>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</si>
  <si>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</si>
  <si>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</si>
  <si>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拟聘人员
姓名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</si>
  <si>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</si>
  <si>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</si>
  <si>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</si>
  <si>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毕业院校</t>
    </r>
  </si>
  <si>
    <r>
      <rPr>
        <sz val="12"/>
        <rFont val="黑体"/>
        <family val="3"/>
      </rPr>
      <t>现工作单位</t>
    </r>
  </si>
  <si>
    <r>
      <rPr>
        <sz val="12"/>
        <rFont val="黑体"/>
        <family val="3"/>
      </rPr>
      <t>成绩</t>
    </r>
  </si>
  <si>
    <r>
      <rPr>
        <sz val="12"/>
        <rFont val="黑体"/>
        <family val="3"/>
      </rPr>
      <t>总成绩</t>
    </r>
  </si>
  <si>
    <r>
      <rPr>
        <sz val="12"/>
        <rFont val="黑体"/>
        <family val="3"/>
      </rPr>
      <t>综合
排名</t>
    </r>
  </si>
  <si>
    <r>
      <rPr>
        <sz val="12"/>
        <rFont val="黑体"/>
        <family val="3"/>
      </rPr>
      <t>体检
情况</t>
    </r>
  </si>
  <si>
    <r>
      <rPr>
        <sz val="12"/>
        <rFont val="黑体"/>
        <family val="3"/>
      </rPr>
      <t>考察
情况</t>
    </r>
  </si>
  <si>
    <r>
      <rPr>
        <sz val="12"/>
        <rFont val="黑体"/>
        <family val="3"/>
      </rPr>
      <t>用人
方式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</si>
  <si>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</si>
  <si>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笔试</t>
    </r>
  </si>
  <si>
    <r>
      <rPr>
        <sz val="12"/>
        <rFont val="黑体"/>
        <family val="3"/>
      </rPr>
      <t>结构化
面试</t>
    </r>
  </si>
  <si>
    <r>
      <rPr>
        <sz val="12"/>
        <rFont val="黑体"/>
        <family val="3"/>
      </rPr>
      <t>模拟
课堂</t>
    </r>
  </si>
  <si>
    <r>
      <rPr>
        <sz val="12"/>
        <rFont val="黑体"/>
        <family val="3"/>
      </rPr>
      <t>专业
测试</t>
    </r>
  </si>
  <si>
    <r>
      <rPr>
        <sz val="12"/>
        <color indexed="8"/>
        <rFont val="宋体"/>
        <family val="0"/>
      </rPr>
      <t>高中语文教师</t>
    </r>
  </si>
  <si>
    <r>
      <rPr>
        <sz val="12"/>
        <color indexed="8"/>
        <rFont val="宋体"/>
        <family val="0"/>
      </rPr>
      <t>林鸿燊</t>
    </r>
  </si>
  <si>
    <r>
      <rPr>
        <sz val="12"/>
        <color indexed="8"/>
        <rFont val="宋体"/>
        <family val="0"/>
      </rPr>
      <t>文艺学</t>
    </r>
  </si>
  <si>
    <r>
      <rPr>
        <sz val="12"/>
        <color indexed="8"/>
        <rFont val="宋体"/>
        <family val="0"/>
      </rPr>
      <t>林谢圆</t>
    </r>
  </si>
  <si>
    <r>
      <rPr>
        <sz val="12"/>
        <color indexed="8"/>
        <rFont val="宋体"/>
        <family val="0"/>
      </rPr>
      <t>中国语言文学</t>
    </r>
  </si>
  <si>
    <r>
      <rPr>
        <sz val="12"/>
        <color indexed="8"/>
        <rFont val="宋体"/>
        <family val="0"/>
      </rPr>
      <t>高中数学教师</t>
    </r>
  </si>
  <si>
    <r>
      <rPr>
        <sz val="12"/>
        <color indexed="8"/>
        <rFont val="宋体"/>
        <family val="0"/>
      </rPr>
      <t>孟昕</t>
    </r>
  </si>
  <si>
    <r>
      <rPr>
        <sz val="12"/>
        <color indexed="8"/>
        <rFont val="宋体"/>
        <family val="0"/>
      </rPr>
      <t>数学</t>
    </r>
  </si>
  <si>
    <r>
      <rPr>
        <sz val="12"/>
        <color indexed="8"/>
        <rFont val="宋体"/>
        <family val="0"/>
      </rPr>
      <t>石城</t>
    </r>
  </si>
  <si>
    <r>
      <rPr>
        <sz val="12"/>
        <color indexed="8"/>
        <rFont val="宋体"/>
        <family val="0"/>
      </rPr>
      <t>学科教学（数学）</t>
    </r>
  </si>
  <si>
    <r>
      <rPr>
        <sz val="12"/>
        <color indexed="8"/>
        <rFont val="宋体"/>
        <family val="0"/>
      </rPr>
      <t>高中英语教师</t>
    </r>
  </si>
  <si>
    <r>
      <rPr>
        <sz val="12"/>
        <color indexed="8"/>
        <rFont val="宋体"/>
        <family val="0"/>
      </rPr>
      <t>曹韫珠</t>
    </r>
  </si>
  <si>
    <r>
      <rPr>
        <sz val="12"/>
        <color indexed="8"/>
        <rFont val="宋体"/>
        <family val="0"/>
      </rPr>
      <t>英语口译</t>
    </r>
  </si>
  <si>
    <r>
      <rPr>
        <sz val="12"/>
        <color indexed="8"/>
        <rFont val="宋体"/>
        <family val="0"/>
      </rPr>
      <t>彭琪微</t>
    </r>
  </si>
  <si>
    <r>
      <rPr>
        <sz val="12"/>
        <color indexed="8"/>
        <rFont val="宋体"/>
        <family val="0"/>
      </rPr>
      <t>英语语言文学</t>
    </r>
  </si>
  <si>
    <r>
      <rPr>
        <sz val="12"/>
        <color indexed="8"/>
        <rFont val="宋体"/>
        <family val="0"/>
      </rPr>
      <t>张今</t>
    </r>
  </si>
  <si>
    <r>
      <rPr>
        <sz val="12"/>
        <color indexed="8"/>
        <rFont val="宋体"/>
        <family val="0"/>
      </rPr>
      <t>外国语言学及应用语言学</t>
    </r>
  </si>
  <si>
    <r>
      <rPr>
        <sz val="12"/>
        <color indexed="8"/>
        <rFont val="宋体"/>
        <family val="0"/>
      </rPr>
      <t>高中物理教师</t>
    </r>
  </si>
  <si>
    <r>
      <rPr>
        <sz val="12"/>
        <color indexed="8"/>
        <rFont val="宋体"/>
        <family val="0"/>
      </rPr>
      <t>陈佳彬</t>
    </r>
  </si>
  <si>
    <r>
      <rPr>
        <sz val="12"/>
        <color indexed="8"/>
        <rFont val="宋体"/>
        <family val="0"/>
      </rPr>
      <t>学科教学（物理）</t>
    </r>
  </si>
  <si>
    <r>
      <rPr>
        <sz val="12"/>
        <color indexed="8"/>
        <rFont val="宋体"/>
        <family val="0"/>
      </rPr>
      <t>高中化学教师</t>
    </r>
  </si>
  <si>
    <r>
      <rPr>
        <sz val="12"/>
        <color indexed="8"/>
        <rFont val="宋体"/>
        <family val="0"/>
      </rPr>
      <t>李子建</t>
    </r>
  </si>
  <si>
    <r>
      <rPr>
        <sz val="12"/>
        <color indexed="8"/>
        <rFont val="宋体"/>
        <family val="0"/>
      </rPr>
      <t>学科教学（化学）</t>
    </r>
  </si>
  <si>
    <r>
      <rPr>
        <sz val="12"/>
        <color indexed="8"/>
        <rFont val="宋体"/>
        <family val="0"/>
      </rPr>
      <t>宋来强</t>
    </r>
  </si>
  <si>
    <r>
      <rPr>
        <sz val="12"/>
        <color indexed="8"/>
        <rFont val="宋体"/>
        <family val="0"/>
      </rPr>
      <t>刘夏宇</t>
    </r>
  </si>
  <si>
    <r>
      <rPr>
        <sz val="12"/>
        <color indexed="8"/>
        <rFont val="宋体"/>
        <family val="0"/>
      </rPr>
      <t>化学</t>
    </r>
  </si>
  <si>
    <r>
      <rPr>
        <sz val="12"/>
        <color indexed="8"/>
        <rFont val="宋体"/>
        <family val="0"/>
      </rPr>
      <t>高中政治教师</t>
    </r>
  </si>
  <si>
    <r>
      <rPr>
        <sz val="12"/>
        <color indexed="8"/>
        <rFont val="宋体"/>
        <family val="0"/>
      </rPr>
      <t>李焜艳</t>
    </r>
  </si>
  <si>
    <r>
      <rPr>
        <sz val="12"/>
        <color indexed="8"/>
        <rFont val="宋体"/>
        <family val="0"/>
      </rPr>
      <t>学科教学（思政）</t>
    </r>
  </si>
  <si>
    <r>
      <rPr>
        <sz val="12"/>
        <color indexed="8"/>
        <rFont val="宋体"/>
        <family val="0"/>
      </rPr>
      <t>陈雯茜</t>
    </r>
  </si>
  <si>
    <r>
      <rPr>
        <sz val="12"/>
        <color indexed="8"/>
        <rFont val="宋体"/>
        <family val="0"/>
      </rPr>
      <t>高中历史教师</t>
    </r>
  </si>
  <si>
    <r>
      <rPr>
        <sz val="12"/>
        <color indexed="8"/>
        <rFont val="宋体"/>
        <family val="0"/>
      </rPr>
      <t>李锦程</t>
    </r>
  </si>
  <si>
    <r>
      <rPr>
        <sz val="12"/>
        <color indexed="8"/>
        <rFont val="宋体"/>
        <family val="0"/>
      </rPr>
      <t>学科教学（历史）</t>
    </r>
  </si>
  <si>
    <r>
      <rPr>
        <sz val="12"/>
        <color indexed="8"/>
        <rFont val="宋体"/>
        <family val="0"/>
      </rPr>
      <t>高中地理教师</t>
    </r>
  </si>
  <si>
    <r>
      <rPr>
        <sz val="12"/>
        <color indexed="8"/>
        <rFont val="宋体"/>
        <family val="0"/>
      </rPr>
      <t>郝佳琦</t>
    </r>
  </si>
  <si>
    <r>
      <rPr>
        <sz val="12"/>
        <color indexed="8"/>
        <rFont val="宋体"/>
        <family val="0"/>
      </rPr>
      <t>人文地理学</t>
    </r>
  </si>
  <si>
    <r>
      <rPr>
        <sz val="12"/>
        <color indexed="8"/>
        <rFont val="宋体"/>
        <family val="0"/>
      </rPr>
      <t>高鑫</t>
    </r>
  </si>
  <si>
    <r>
      <rPr>
        <sz val="12"/>
        <color indexed="8"/>
        <rFont val="宋体"/>
        <family val="0"/>
      </rPr>
      <t>自然地理学</t>
    </r>
  </si>
  <si>
    <r>
      <rPr>
        <sz val="12"/>
        <color indexed="8"/>
        <rFont val="宋体"/>
        <family val="0"/>
      </rPr>
      <t>沈仪</t>
    </r>
  </si>
  <si>
    <r>
      <rPr>
        <sz val="12"/>
        <color indexed="8"/>
        <rFont val="宋体"/>
        <family val="0"/>
      </rPr>
      <t>地图学与地理信息系统</t>
    </r>
  </si>
  <si>
    <t>1</t>
  </si>
  <si>
    <t>2</t>
  </si>
  <si>
    <t>1</t>
  </si>
  <si>
    <t>3</t>
  </si>
  <si>
    <t>4</t>
  </si>
  <si>
    <t>81.20</t>
  </si>
  <si>
    <t>79.20</t>
  </si>
  <si>
    <t>76.00</t>
  </si>
  <si>
    <t>74.20</t>
  </si>
  <si>
    <t>2401010717</t>
  </si>
  <si>
    <t>2403021205</t>
  </si>
  <si>
    <r>
      <rPr>
        <sz val="18"/>
        <rFont val="方正大标宋简体"/>
        <family val="0"/>
      </rPr>
      <t>南京市教育系统部分事业单位</t>
    </r>
    <r>
      <rPr>
        <sz val="18"/>
        <rFont val="Times New Roman"/>
        <family val="1"/>
      </rPr>
      <t>2023</t>
    </r>
    <r>
      <rPr>
        <sz val="18"/>
        <rFont val="方正大标宋简体"/>
        <family val="0"/>
      </rPr>
      <t>年公开招聘教师拟聘用人员名单（一）</t>
    </r>
  </si>
  <si>
    <r>
      <rPr>
        <sz val="12"/>
        <rFont val="宋体"/>
        <family val="0"/>
      </rPr>
      <t>南京市教育局</t>
    </r>
  </si>
  <si>
    <r>
      <rPr>
        <sz val="12"/>
        <rFont val="宋体"/>
        <family val="0"/>
      </rPr>
      <t>南京市中华中学</t>
    </r>
  </si>
  <si>
    <r>
      <rPr>
        <sz val="12"/>
        <rFont val="宋体"/>
        <family val="0"/>
      </rPr>
      <t>高中语文教师</t>
    </r>
  </si>
  <si>
    <r>
      <rPr>
        <sz val="12"/>
        <rFont val="宋体"/>
        <family val="0"/>
      </rPr>
      <t>郭馨</t>
    </r>
  </si>
  <si>
    <r>
      <rPr>
        <sz val="12"/>
        <rFont val="宋体"/>
        <family val="0"/>
      </rPr>
      <t>硕士研究生</t>
    </r>
  </si>
  <si>
    <r>
      <rPr>
        <sz val="12"/>
        <rFont val="宋体"/>
        <family val="0"/>
      </rPr>
      <t>汉语言文字学</t>
    </r>
  </si>
  <si>
    <r>
      <rPr>
        <sz val="12"/>
        <rFont val="宋体"/>
        <family val="0"/>
      </rPr>
      <t>北京外国语大学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</si>
  <si>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</si>
  <si>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编内</t>
    </r>
  </si>
  <si>
    <r>
      <rPr>
        <sz val="12"/>
        <rFont val="宋体"/>
        <family val="0"/>
      </rPr>
      <t>高中数学教师</t>
    </r>
  </si>
  <si>
    <r>
      <rPr>
        <sz val="12"/>
        <rFont val="宋体"/>
        <family val="0"/>
      </rPr>
      <t>朱王乔</t>
    </r>
  </si>
  <si>
    <r>
      <rPr>
        <sz val="12"/>
        <rFont val="宋体"/>
        <family val="0"/>
      </rPr>
      <t>学科教学（数学）</t>
    </r>
  </si>
  <si>
    <r>
      <rPr>
        <sz val="12"/>
        <rFont val="宋体"/>
        <family val="0"/>
      </rPr>
      <t>南京师范大学</t>
    </r>
  </si>
  <si>
    <r>
      <rPr>
        <sz val="12"/>
        <rFont val="宋体"/>
        <family val="0"/>
      </rPr>
      <t>邱悦</t>
    </r>
  </si>
  <si>
    <r>
      <rPr>
        <sz val="12"/>
        <rFont val="宋体"/>
        <family val="0"/>
      </rPr>
      <t>梁佳辉</t>
    </r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</si>
  <si>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</si>
  <si>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扬州大学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</si>
  <si>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</si>
  <si>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高中英语教师</t>
    </r>
  </si>
  <si>
    <r>
      <rPr>
        <sz val="12"/>
        <rFont val="宋体"/>
        <family val="0"/>
      </rPr>
      <t>王艳哲</t>
    </r>
  </si>
  <si>
    <r>
      <rPr>
        <sz val="12"/>
        <rFont val="宋体"/>
        <family val="0"/>
      </rPr>
      <t>外国语言学及应用语言学</t>
    </r>
  </si>
  <si>
    <r>
      <rPr>
        <sz val="12"/>
        <rFont val="宋体"/>
        <family val="0"/>
      </rPr>
      <t>高中物理教师</t>
    </r>
  </si>
  <si>
    <r>
      <rPr>
        <sz val="12"/>
        <rFont val="宋体"/>
        <family val="0"/>
      </rPr>
      <t>南京大学</t>
    </r>
  </si>
  <si>
    <r>
      <rPr>
        <sz val="12"/>
        <rFont val="宋体"/>
        <family val="0"/>
      </rPr>
      <t>高中化学教师</t>
    </r>
  </si>
  <si>
    <r>
      <rPr>
        <sz val="12"/>
        <rFont val="宋体"/>
        <family val="0"/>
      </rPr>
      <t>周雪</t>
    </r>
  </si>
  <si>
    <r>
      <rPr>
        <sz val="12"/>
        <rFont val="宋体"/>
        <family val="0"/>
      </rPr>
      <t>化学</t>
    </r>
  </si>
  <si>
    <r>
      <rPr>
        <sz val="12"/>
        <rFont val="宋体"/>
        <family val="0"/>
      </rPr>
      <t>李辰阳</t>
    </r>
  </si>
  <si>
    <r>
      <rPr>
        <sz val="12"/>
        <rFont val="宋体"/>
        <family val="0"/>
      </rPr>
      <t>无机化学</t>
    </r>
  </si>
  <si>
    <r>
      <rPr>
        <sz val="12"/>
        <rFont val="宋体"/>
        <family val="0"/>
      </rPr>
      <t>安徽师范大学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</si>
  <si>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</si>
  <si>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吴佳鑫</t>
    </r>
  </si>
  <si>
    <r>
      <rPr>
        <sz val="12"/>
        <rFont val="宋体"/>
        <family val="0"/>
      </rPr>
      <t>学科教学（化学）</t>
    </r>
  </si>
  <si>
    <r>
      <rPr>
        <sz val="12"/>
        <rFont val="宋体"/>
        <family val="0"/>
      </rPr>
      <t>宁夏师范学院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</si>
  <si>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</si>
  <si>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编内</t>
    </r>
  </si>
  <si>
    <r>
      <rPr>
        <sz val="12"/>
        <rFont val="宋体"/>
        <family val="0"/>
      </rPr>
      <t>高中生物教师</t>
    </r>
  </si>
  <si>
    <r>
      <rPr>
        <sz val="12"/>
        <rFont val="宋体"/>
        <family val="0"/>
      </rPr>
      <t>刘瑞</t>
    </r>
  </si>
  <si>
    <r>
      <rPr>
        <sz val="12"/>
        <rFont val="宋体"/>
        <family val="0"/>
      </rPr>
      <t>细胞生物学</t>
    </r>
  </si>
  <si>
    <r>
      <rPr>
        <sz val="12"/>
        <rFont val="宋体"/>
        <family val="0"/>
      </rPr>
      <t>南京师范大学附属中学</t>
    </r>
  </si>
  <si>
    <r>
      <rPr>
        <sz val="12"/>
        <rFont val="宋体"/>
        <family val="0"/>
      </rPr>
      <t>华东师范大学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</si>
  <si>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</si>
  <si>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编内</t>
    </r>
  </si>
  <si>
    <r>
      <rPr>
        <sz val="12"/>
        <rFont val="宋体"/>
        <family val="0"/>
      </rPr>
      <t>北京外国语大学</t>
    </r>
  </si>
  <si>
    <r>
      <rPr>
        <sz val="12"/>
        <rFont val="宋体"/>
        <family val="0"/>
      </rPr>
      <t>樊济川</t>
    </r>
  </si>
  <si>
    <r>
      <rPr>
        <sz val="12"/>
        <rFont val="宋体"/>
        <family val="0"/>
      </rPr>
      <t>苏州大学</t>
    </r>
  </si>
  <si>
    <r>
      <rPr>
        <sz val="12"/>
        <rFont val="宋体"/>
        <family val="0"/>
      </rPr>
      <t>江西师范大学</t>
    </r>
  </si>
  <si>
    <r>
      <rPr>
        <sz val="12"/>
        <rFont val="宋体"/>
        <family val="0"/>
      </rPr>
      <t>北京师范大学</t>
    </r>
  </si>
  <si>
    <r>
      <rPr>
        <sz val="12"/>
        <rFont val="宋体"/>
        <family val="0"/>
      </rPr>
      <t>南京市第九中学</t>
    </r>
  </si>
  <si>
    <r>
      <rPr>
        <sz val="12"/>
        <rFont val="宋体"/>
        <family val="0"/>
      </rPr>
      <t>任民</t>
    </r>
  </si>
  <si>
    <r>
      <rPr>
        <sz val="12"/>
        <rFont val="宋体"/>
        <family val="0"/>
      </rPr>
      <t>硕士研究生</t>
    </r>
  </si>
  <si>
    <r>
      <rPr>
        <sz val="12"/>
        <rFont val="宋体"/>
        <family val="0"/>
      </rPr>
      <t>中国古代文学</t>
    </r>
  </si>
  <si>
    <r>
      <rPr>
        <sz val="12"/>
        <rFont val="宋体"/>
        <family val="0"/>
      </rPr>
      <t>编内</t>
    </r>
  </si>
  <si>
    <r>
      <rPr>
        <sz val="12"/>
        <rFont val="宋体"/>
        <family val="0"/>
      </rPr>
      <t>杨雅迪</t>
    </r>
  </si>
  <si>
    <r>
      <rPr>
        <sz val="12"/>
        <rFont val="宋体"/>
        <family val="0"/>
      </rPr>
      <t>文艺学</t>
    </r>
  </si>
  <si>
    <r>
      <rPr>
        <sz val="12"/>
        <rFont val="宋体"/>
        <family val="0"/>
      </rPr>
      <t>尹琳琳</t>
    </r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</si>
  <si>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</si>
  <si>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颜志宇</t>
    </r>
  </si>
  <si>
    <r>
      <rPr>
        <sz val="12"/>
        <rFont val="宋体"/>
        <family val="0"/>
      </rPr>
      <t>刘晨</t>
    </r>
  </si>
  <si>
    <r>
      <rPr>
        <sz val="12"/>
        <rFont val="宋体"/>
        <family val="0"/>
      </rPr>
      <t>学科教学（数学）</t>
    </r>
  </si>
  <si>
    <r>
      <rPr>
        <sz val="12"/>
        <rFont val="宋体"/>
        <family val="0"/>
      </rPr>
      <t>陕西师范大学</t>
    </r>
  </si>
  <si>
    <r>
      <rPr>
        <sz val="12"/>
        <rFont val="宋体"/>
        <family val="0"/>
      </rPr>
      <t>张艳</t>
    </r>
  </si>
  <si>
    <r>
      <rPr>
        <sz val="12"/>
        <rFont val="宋体"/>
        <family val="0"/>
      </rPr>
      <t>江苏师范大学</t>
    </r>
  </si>
  <si>
    <r>
      <rPr>
        <sz val="12"/>
        <rFont val="宋体"/>
        <family val="0"/>
      </rPr>
      <t>陈禹同</t>
    </r>
  </si>
  <si>
    <r>
      <rPr>
        <sz val="12"/>
        <rFont val="宋体"/>
        <family val="0"/>
      </rPr>
      <t>物理学</t>
    </r>
  </si>
  <si>
    <r>
      <rPr>
        <sz val="12"/>
        <rFont val="宋体"/>
        <family val="0"/>
      </rPr>
      <t>史文萱</t>
    </r>
  </si>
  <si>
    <r>
      <rPr>
        <sz val="12"/>
        <rFont val="宋体"/>
        <family val="0"/>
      </rPr>
      <t>物理学</t>
    </r>
  </si>
  <si>
    <r>
      <rPr>
        <sz val="12"/>
        <rFont val="宋体"/>
        <family val="0"/>
      </rPr>
      <t>东南大学</t>
    </r>
  </si>
  <si>
    <r>
      <rPr>
        <sz val="12"/>
        <rFont val="宋体"/>
        <family val="0"/>
      </rPr>
      <t>递补</t>
    </r>
  </si>
  <si>
    <r>
      <rPr>
        <sz val="12"/>
        <rFont val="宋体"/>
        <family val="0"/>
      </rPr>
      <t>焦洁</t>
    </r>
  </si>
  <si>
    <r>
      <rPr>
        <sz val="12"/>
        <rFont val="宋体"/>
        <family val="0"/>
      </rPr>
      <t>中国科学技术大学</t>
    </r>
  </si>
  <si>
    <r>
      <rPr>
        <sz val="12"/>
        <rFont val="宋体"/>
        <family val="0"/>
      </rPr>
      <t>张宜帆</t>
    </r>
  </si>
  <si>
    <r>
      <rPr>
        <sz val="12"/>
        <rFont val="宋体"/>
        <family val="0"/>
      </rPr>
      <t>学科教学（思政）</t>
    </r>
  </si>
  <si>
    <r>
      <rPr>
        <sz val="12"/>
        <rFont val="宋体"/>
        <family val="0"/>
      </rPr>
      <t>南京市第十三中学</t>
    </r>
  </si>
  <si>
    <r>
      <rPr>
        <sz val="12"/>
        <rFont val="宋体"/>
        <family val="0"/>
      </rPr>
      <t>陈虎</t>
    </r>
  </si>
  <si>
    <r>
      <rPr>
        <sz val="12"/>
        <rFont val="宋体"/>
        <family val="0"/>
      </rPr>
      <t>陈磊</t>
    </r>
  </si>
  <si>
    <r>
      <rPr>
        <sz val="12"/>
        <rFont val="宋体"/>
        <family val="0"/>
      </rPr>
      <t>学科教学（物理）</t>
    </r>
  </si>
  <si>
    <r>
      <rPr>
        <sz val="12"/>
        <rFont val="宋体"/>
        <family val="0"/>
      </rPr>
      <t>闫柯汛</t>
    </r>
  </si>
  <si>
    <r>
      <rPr>
        <sz val="12"/>
        <rFont val="宋体"/>
        <family val="0"/>
      </rPr>
      <t>南京理工大学</t>
    </r>
  </si>
  <si>
    <r>
      <rPr>
        <sz val="12"/>
        <rFont val="宋体"/>
        <family val="0"/>
      </rPr>
      <t>阙僖倩</t>
    </r>
  </si>
  <si>
    <r>
      <rPr>
        <sz val="12"/>
        <rFont val="宋体"/>
        <family val="0"/>
      </rPr>
      <t>学科教学（化学）</t>
    </r>
  </si>
  <si>
    <r>
      <rPr>
        <sz val="12"/>
        <rFont val="宋体"/>
        <family val="0"/>
      </rPr>
      <t>高元霄</t>
    </r>
  </si>
  <si>
    <r>
      <rPr>
        <sz val="12"/>
        <rFont val="宋体"/>
        <family val="0"/>
      </rPr>
      <t>化学</t>
    </r>
  </si>
  <si>
    <r>
      <rPr>
        <sz val="12"/>
        <rFont val="宋体"/>
        <family val="0"/>
      </rPr>
      <t>雷雨露</t>
    </r>
  </si>
  <si>
    <r>
      <rPr>
        <sz val="12"/>
        <rFont val="宋体"/>
        <family val="0"/>
      </rPr>
      <t>生物学</t>
    </r>
  </si>
  <si>
    <r>
      <rPr>
        <sz val="12"/>
        <rFont val="宋体"/>
        <family val="0"/>
      </rPr>
      <t>南京市玄武高级中学</t>
    </r>
  </si>
  <si>
    <r>
      <rPr>
        <sz val="12"/>
        <rFont val="宋体"/>
        <family val="0"/>
      </rPr>
      <t>李丹</t>
    </r>
  </si>
  <si>
    <r>
      <rPr>
        <sz val="12"/>
        <rFont val="宋体"/>
        <family val="0"/>
      </rPr>
      <t>思想政治教育</t>
    </r>
  </si>
  <si>
    <r>
      <rPr>
        <sz val="12"/>
        <rFont val="宋体"/>
        <family val="0"/>
      </rPr>
      <t>河海大学</t>
    </r>
  </si>
  <si>
    <r>
      <rPr>
        <sz val="12"/>
        <rFont val="宋体"/>
        <family val="0"/>
      </rPr>
      <t>王爱君</t>
    </r>
  </si>
  <si>
    <r>
      <rPr>
        <sz val="12"/>
        <rFont val="宋体"/>
        <family val="0"/>
      </rPr>
      <t>学科教学（地理）</t>
    </r>
  </si>
  <si>
    <r>
      <rPr>
        <sz val="12"/>
        <rFont val="宋体"/>
        <family val="0"/>
      </rPr>
      <t>石河子大学</t>
    </r>
  </si>
  <si>
    <r>
      <rPr>
        <sz val="12"/>
        <rFont val="宋体"/>
        <family val="0"/>
      </rPr>
      <t>南京市人民中学</t>
    </r>
  </si>
  <si>
    <r>
      <rPr>
        <sz val="12"/>
        <rFont val="宋体"/>
        <family val="0"/>
      </rPr>
      <t>潘雨菲</t>
    </r>
  </si>
  <si>
    <r>
      <rPr>
        <sz val="12"/>
        <rFont val="宋体"/>
        <family val="0"/>
      </rPr>
      <t>中国现当代文学</t>
    </r>
  </si>
  <si>
    <r>
      <rPr>
        <sz val="12"/>
        <rFont val="宋体"/>
        <family val="0"/>
      </rPr>
      <t>扬州大学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</si>
  <si>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</si>
  <si>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</si>
  <si>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高雨奇</t>
    </r>
  </si>
  <si>
    <r>
      <rPr>
        <sz val="12"/>
        <rFont val="宋体"/>
        <family val="0"/>
      </rPr>
      <t>翻译</t>
    </r>
  </si>
  <si>
    <r>
      <rPr>
        <sz val="12"/>
        <rFont val="宋体"/>
        <family val="0"/>
      </rPr>
      <t>河海大学</t>
    </r>
  </si>
  <si>
    <r>
      <rPr>
        <sz val="12"/>
        <rFont val="宋体"/>
        <family val="0"/>
      </rPr>
      <t>南师附中秦淮科技高中</t>
    </r>
  </si>
  <si>
    <r>
      <rPr>
        <sz val="12"/>
        <rFont val="宋体"/>
        <family val="0"/>
      </rPr>
      <t>高中语文教师</t>
    </r>
  </si>
  <si>
    <r>
      <rPr>
        <sz val="12"/>
        <rFont val="宋体"/>
        <family val="0"/>
      </rPr>
      <t>王文睿</t>
    </r>
  </si>
  <si>
    <r>
      <rPr>
        <sz val="12"/>
        <rFont val="宋体"/>
        <family val="0"/>
      </rPr>
      <t>学科教学（语文）</t>
    </r>
  </si>
  <si>
    <r>
      <rPr>
        <sz val="12"/>
        <rFont val="宋体"/>
        <family val="0"/>
      </rPr>
      <t>温鹏</t>
    </r>
  </si>
  <si>
    <r>
      <rPr>
        <sz val="12"/>
        <rFont val="宋体"/>
        <family val="0"/>
      </rPr>
      <t>吴仇思晨</t>
    </r>
  </si>
  <si>
    <r>
      <rPr>
        <sz val="12"/>
        <rFont val="宋体"/>
        <family val="0"/>
      </rPr>
      <t>学科教学（英语）</t>
    </r>
  </si>
  <si>
    <r>
      <rPr>
        <sz val="12"/>
        <rFont val="宋体"/>
        <family val="0"/>
      </rPr>
      <t>宋俊安</t>
    </r>
  </si>
  <si>
    <r>
      <rPr>
        <sz val="12"/>
        <rFont val="宋体"/>
        <family val="0"/>
      </rPr>
      <t>胡婧婧</t>
    </r>
  </si>
  <si>
    <r>
      <rPr>
        <sz val="12"/>
        <rFont val="宋体"/>
        <family val="0"/>
      </rPr>
      <t>哈尔滨师范大学</t>
    </r>
  </si>
  <si>
    <r>
      <rPr>
        <sz val="12"/>
        <rFont val="宋体"/>
        <family val="0"/>
      </rPr>
      <t>鄢盛龙</t>
    </r>
  </si>
  <si>
    <r>
      <rPr>
        <sz val="12"/>
        <rFont val="宋体"/>
        <family val="0"/>
      </rPr>
      <t>学科教学（生物）</t>
    </r>
  </si>
  <si>
    <r>
      <rPr>
        <sz val="12"/>
        <rFont val="宋体"/>
        <family val="0"/>
      </rPr>
      <t>南京市第五高级中学</t>
    </r>
  </si>
  <si>
    <r>
      <rPr>
        <sz val="12"/>
        <rFont val="宋体"/>
        <family val="0"/>
      </rPr>
      <t>胡月</t>
    </r>
  </si>
  <si>
    <r>
      <rPr>
        <sz val="12"/>
        <rFont val="宋体"/>
        <family val="0"/>
      </rPr>
      <t>疏洁</t>
    </r>
  </si>
  <si>
    <r>
      <rPr>
        <sz val="12"/>
        <rFont val="宋体"/>
        <family val="0"/>
      </rPr>
      <t>苏宁</t>
    </r>
  </si>
  <si>
    <r>
      <rPr>
        <sz val="12"/>
        <rFont val="宋体"/>
        <family val="0"/>
      </rPr>
      <t>孙梓健</t>
    </r>
  </si>
  <si>
    <r>
      <rPr>
        <sz val="12"/>
        <rFont val="宋体"/>
        <family val="0"/>
      </rPr>
      <t>俞静</t>
    </r>
  </si>
  <si>
    <r>
      <rPr>
        <sz val="12"/>
        <rFont val="宋体"/>
        <family val="0"/>
      </rPr>
      <t>宁树旺</t>
    </r>
  </si>
  <si>
    <r>
      <rPr>
        <sz val="12"/>
        <rFont val="宋体"/>
        <family val="0"/>
      </rPr>
      <t>南京航空航天大学附属高级中学</t>
    </r>
  </si>
  <si>
    <r>
      <rPr>
        <sz val="12"/>
        <color indexed="8"/>
        <rFont val="宋体"/>
        <family val="0"/>
      </rPr>
      <t>周夕茹</t>
    </r>
  </si>
  <si>
    <r>
      <rPr>
        <sz val="12"/>
        <rFont val="宋体"/>
        <family val="0"/>
      </rPr>
      <t>南京工业大学</t>
    </r>
  </si>
  <si>
    <r>
      <rPr>
        <sz val="12"/>
        <color indexed="8"/>
        <rFont val="宋体"/>
        <family val="0"/>
      </rPr>
      <t>严雯</t>
    </r>
  </si>
  <si>
    <r>
      <rPr>
        <sz val="12"/>
        <rFont val="宋体"/>
        <family val="0"/>
      </rPr>
      <t>英语笔译</t>
    </r>
  </si>
  <si>
    <r>
      <rPr>
        <sz val="12"/>
        <color indexed="8"/>
        <rFont val="宋体"/>
        <family val="0"/>
      </rPr>
      <t>龚梓波</t>
    </r>
  </si>
  <si>
    <r>
      <rPr>
        <sz val="12"/>
        <rFont val="宋体"/>
        <family val="0"/>
      </rPr>
      <t>燕山大学</t>
    </r>
  </si>
  <si>
    <r>
      <rPr>
        <sz val="12"/>
        <color indexed="8"/>
        <rFont val="宋体"/>
        <family val="0"/>
      </rPr>
      <t>秦晨烨</t>
    </r>
  </si>
  <si>
    <r>
      <rPr>
        <sz val="12"/>
        <color indexed="8"/>
        <rFont val="宋体"/>
        <family val="0"/>
      </rPr>
      <t>杜彪</t>
    </r>
  </si>
  <si>
    <r>
      <rPr>
        <sz val="12"/>
        <rFont val="宋体"/>
        <family val="0"/>
      </rPr>
      <t>上海大学</t>
    </r>
  </si>
  <si>
    <r>
      <rPr>
        <sz val="12"/>
        <color indexed="8"/>
        <rFont val="宋体"/>
        <family val="0"/>
      </rPr>
      <t>凌心怡</t>
    </r>
  </si>
  <si>
    <r>
      <rPr>
        <sz val="12"/>
        <color indexed="8"/>
        <rFont val="宋体"/>
        <family val="0"/>
      </rPr>
      <t>南京师范大学</t>
    </r>
  </si>
  <si>
    <r>
      <rPr>
        <sz val="12"/>
        <rFont val="宋体"/>
        <family val="0"/>
      </rPr>
      <t>南京市文枢高级中学</t>
    </r>
  </si>
  <si>
    <r>
      <rPr>
        <sz val="12"/>
        <rFont val="宋体"/>
        <family val="0"/>
      </rPr>
      <t>高中地理教师</t>
    </r>
  </si>
  <si>
    <r>
      <rPr>
        <sz val="12"/>
        <color indexed="8"/>
        <rFont val="宋体"/>
        <family val="0"/>
      </rPr>
      <t>刘睿敏</t>
    </r>
  </si>
  <si>
    <r>
      <rPr>
        <sz val="12"/>
        <rFont val="宋体"/>
        <family val="0"/>
      </rPr>
      <t>南通大学</t>
    </r>
  </si>
  <si>
    <r>
      <rPr>
        <sz val="12"/>
        <color indexed="8"/>
        <rFont val="宋体"/>
        <family val="0"/>
      </rPr>
      <t>刘畅</t>
    </r>
  </si>
  <si>
    <r>
      <rPr>
        <sz val="12"/>
        <rFont val="宋体"/>
        <family val="0"/>
      </rPr>
      <t>曲阜师范大学</t>
    </r>
  </si>
  <si>
    <r>
      <rPr>
        <sz val="12"/>
        <color indexed="8"/>
        <rFont val="宋体"/>
        <family val="0"/>
      </rPr>
      <t>胡欣彤</t>
    </r>
  </si>
  <si>
    <r>
      <rPr>
        <sz val="12"/>
        <rFont val="宋体"/>
        <family val="0"/>
      </rPr>
      <t>高中政治教师</t>
    </r>
  </si>
  <si>
    <r>
      <rPr>
        <sz val="12"/>
        <color indexed="8"/>
        <rFont val="宋体"/>
        <family val="0"/>
      </rPr>
      <t>李璐</t>
    </r>
  </si>
  <si>
    <r>
      <rPr>
        <sz val="12"/>
        <rFont val="宋体"/>
        <family val="0"/>
      </rPr>
      <t>南京市鼓楼区教育局</t>
    </r>
  </si>
  <si>
    <r>
      <rPr>
        <sz val="12"/>
        <rFont val="宋体"/>
        <family val="0"/>
      </rPr>
      <t>南京田家炳高级中学</t>
    </r>
  </si>
  <si>
    <r>
      <rPr>
        <sz val="12"/>
        <rFont val="宋体"/>
        <family val="0"/>
      </rPr>
      <t>龙可欣</t>
    </r>
  </si>
  <si>
    <r>
      <rPr>
        <sz val="12"/>
        <rFont val="宋体"/>
        <family val="0"/>
      </rPr>
      <t>马克思主义理论</t>
    </r>
  </si>
  <si>
    <r>
      <rPr>
        <sz val="12"/>
        <rFont val="宋体"/>
        <family val="0"/>
      </rPr>
      <t>南京信息工程大学</t>
    </r>
  </si>
  <si>
    <r>
      <rPr>
        <sz val="12"/>
        <rFont val="宋体"/>
        <family val="0"/>
      </rPr>
      <t>胡冰</t>
    </r>
  </si>
  <si>
    <r>
      <rPr>
        <sz val="12"/>
        <rFont val="宋体"/>
        <family val="0"/>
      </rPr>
      <t>梅天航</t>
    </r>
  </si>
  <si>
    <r>
      <rPr>
        <sz val="12"/>
        <rFont val="宋体"/>
        <family val="0"/>
      </rPr>
      <t>汉语国际教育</t>
    </r>
  </si>
  <si>
    <r>
      <rPr>
        <sz val="12"/>
        <rFont val="宋体"/>
        <family val="0"/>
      </rPr>
      <t>陈汝佳</t>
    </r>
  </si>
  <si>
    <r>
      <rPr>
        <sz val="12"/>
        <rFont val="宋体"/>
        <family val="0"/>
      </rPr>
      <t>浙江师范大学</t>
    </r>
  </si>
  <si>
    <r>
      <rPr>
        <sz val="12"/>
        <rFont val="宋体"/>
        <family val="0"/>
      </rPr>
      <t>汪若婷</t>
    </r>
  </si>
  <si>
    <r>
      <rPr>
        <sz val="12"/>
        <rFont val="宋体"/>
        <family val="0"/>
      </rPr>
      <t>葛许奇</t>
    </r>
  </si>
  <si>
    <r>
      <rPr>
        <sz val="12"/>
        <rFont val="宋体"/>
        <family val="0"/>
      </rPr>
      <t>湖南大学</t>
    </r>
  </si>
  <si>
    <r>
      <rPr>
        <sz val="12"/>
        <rFont val="宋体"/>
        <family val="0"/>
      </rPr>
      <t>余昌芹</t>
    </r>
  </si>
  <si>
    <r>
      <rPr>
        <sz val="12"/>
        <rFont val="宋体"/>
        <family val="0"/>
      </rPr>
      <t>中国史</t>
    </r>
  </si>
  <si>
    <r>
      <rPr>
        <sz val="12"/>
        <rFont val="宋体"/>
        <family val="0"/>
      </rPr>
      <t>安徽大学</t>
    </r>
  </si>
  <si>
    <r>
      <rPr>
        <sz val="12"/>
        <rFont val="宋体"/>
        <family val="0"/>
      </rPr>
      <t>蔡文清</t>
    </r>
  </si>
  <si>
    <r>
      <rPr>
        <sz val="12"/>
        <rFont val="宋体"/>
        <family val="0"/>
      </rPr>
      <t>学科教学（历史）</t>
    </r>
  </si>
  <si>
    <r>
      <rPr>
        <sz val="12"/>
        <rFont val="宋体"/>
        <family val="0"/>
      </rPr>
      <t>查元潮</t>
    </r>
  </si>
  <si>
    <r>
      <rPr>
        <sz val="12"/>
        <rFont val="宋体"/>
        <family val="0"/>
      </rPr>
      <t>陈敏南</t>
    </r>
  </si>
  <si>
    <r>
      <rPr>
        <sz val="12"/>
        <rFont val="宋体"/>
        <family val="0"/>
      </rPr>
      <t>物理化学</t>
    </r>
  </si>
  <si>
    <r>
      <rPr>
        <sz val="12"/>
        <rFont val="宋体"/>
        <family val="0"/>
      </rPr>
      <t>王欣</t>
    </r>
  </si>
  <si>
    <r>
      <rPr>
        <sz val="12"/>
        <rFont val="宋体"/>
        <family val="0"/>
      </rPr>
      <t>南京市宁海中学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高中）</t>
    </r>
  </si>
  <si>
    <r>
      <rPr>
        <sz val="12"/>
        <rFont val="宋体"/>
        <family val="0"/>
      </rPr>
      <t>纪思佳</t>
    </r>
  </si>
  <si>
    <r>
      <rPr>
        <sz val="12"/>
        <rFont val="宋体"/>
        <family val="0"/>
      </rPr>
      <t>韩琳</t>
    </r>
  </si>
  <si>
    <r>
      <rPr>
        <sz val="12"/>
        <rFont val="宋体"/>
        <family val="0"/>
      </rPr>
      <t>凝聚态物理</t>
    </r>
  </si>
  <si>
    <r>
      <rPr>
        <sz val="12"/>
        <rFont val="宋体"/>
        <family val="0"/>
      </rPr>
      <t>吴宸璐</t>
    </r>
  </si>
  <si>
    <r>
      <rPr>
        <sz val="12"/>
        <rFont val="宋体"/>
        <family val="0"/>
      </rPr>
      <t>基础数学</t>
    </r>
  </si>
  <si>
    <r>
      <rPr>
        <sz val="12"/>
        <rFont val="宋体"/>
        <family val="0"/>
      </rPr>
      <t>贾惠馨</t>
    </r>
  </si>
  <si>
    <r>
      <rPr>
        <sz val="12"/>
        <rFont val="宋体"/>
        <family val="0"/>
      </rPr>
      <t>世界史</t>
    </r>
  </si>
  <si>
    <r>
      <rPr>
        <sz val="12"/>
        <rFont val="宋体"/>
        <family val="0"/>
      </rPr>
      <t>吴沁欣</t>
    </r>
  </si>
  <si>
    <r>
      <rPr>
        <sz val="12"/>
        <rFont val="宋体"/>
        <family val="0"/>
      </rPr>
      <t>刘旭</t>
    </r>
  </si>
  <si>
    <r>
      <rPr>
        <sz val="12"/>
        <rFont val="宋体"/>
        <family val="0"/>
      </rPr>
      <t>南京市第十二中学</t>
    </r>
  </si>
  <si>
    <r>
      <rPr>
        <sz val="12"/>
        <rFont val="宋体"/>
        <family val="0"/>
      </rPr>
      <t>赵跃</t>
    </r>
  </si>
  <si>
    <r>
      <rPr>
        <sz val="12"/>
        <rFont val="宋体"/>
        <family val="0"/>
      </rPr>
      <t>刘训成</t>
    </r>
  </si>
  <si>
    <r>
      <rPr>
        <sz val="12"/>
        <rFont val="宋体"/>
        <family val="0"/>
      </rPr>
      <t>王曦宇</t>
    </r>
  </si>
  <si>
    <r>
      <rPr>
        <sz val="12"/>
        <rFont val="宋体"/>
        <family val="0"/>
      </rPr>
      <t>李宁洁</t>
    </r>
  </si>
  <si>
    <r>
      <rPr>
        <sz val="12"/>
        <rFont val="宋体"/>
        <family val="0"/>
      </rPr>
      <t>河南大学</t>
    </r>
  </si>
  <si>
    <r>
      <rPr>
        <sz val="12"/>
        <rFont val="宋体"/>
        <family val="0"/>
      </rPr>
      <t>递补</t>
    </r>
  </si>
  <si>
    <r>
      <rPr>
        <sz val="12"/>
        <rFont val="宋体"/>
        <family val="0"/>
      </rPr>
      <t>李逸</t>
    </r>
  </si>
  <si>
    <r>
      <rPr>
        <sz val="12"/>
        <rFont val="宋体"/>
        <family val="0"/>
      </rPr>
      <t>人文地理学</t>
    </r>
  </si>
  <si>
    <r>
      <rPr>
        <sz val="12"/>
        <rFont val="宋体"/>
        <family val="0"/>
      </rPr>
      <t>南京市第六十六中学</t>
    </r>
  </si>
  <si>
    <r>
      <rPr>
        <sz val="12"/>
        <rFont val="宋体"/>
        <family val="0"/>
      </rPr>
      <t>贺乾</t>
    </r>
  </si>
  <si>
    <r>
      <rPr>
        <sz val="12"/>
        <rFont val="宋体"/>
        <family val="0"/>
      </rPr>
      <t>学科思政</t>
    </r>
  </si>
  <si>
    <r>
      <rPr>
        <sz val="12"/>
        <rFont val="宋体"/>
        <family val="0"/>
      </rPr>
      <t>杨逸凡</t>
    </r>
  </si>
  <si>
    <r>
      <rPr>
        <sz val="12"/>
        <rFont val="宋体"/>
        <family val="0"/>
      </rPr>
      <t>语言学及应用语言学</t>
    </r>
  </si>
  <si>
    <r>
      <rPr>
        <sz val="12"/>
        <rFont val="宋体"/>
        <family val="0"/>
      </rPr>
      <t>首都师范大学</t>
    </r>
  </si>
  <si>
    <r>
      <rPr>
        <sz val="12"/>
        <rFont val="宋体"/>
        <family val="0"/>
      </rPr>
      <t>杨依瑶</t>
    </r>
  </si>
  <si>
    <r>
      <rPr>
        <sz val="12"/>
        <rFont val="宋体"/>
        <family val="0"/>
      </rPr>
      <t>张晨阳</t>
    </r>
  </si>
  <si>
    <r>
      <rPr>
        <sz val="12"/>
        <rFont val="宋体"/>
        <family val="0"/>
      </rPr>
      <t>学科教学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物理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</si>
  <si>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内蒙古师范大学</t>
    </r>
  </si>
  <si>
    <r>
      <rPr>
        <sz val="12"/>
        <rFont val="宋体"/>
        <family val="0"/>
      </rPr>
      <t>戴洁</t>
    </r>
  </si>
  <si>
    <r>
      <rPr>
        <sz val="12"/>
        <rFont val="宋体"/>
        <family val="0"/>
      </rPr>
      <t>袁一凡</t>
    </r>
  </si>
  <si>
    <r>
      <rPr>
        <sz val="12"/>
        <rFont val="宋体"/>
        <family val="0"/>
      </rPr>
      <t>青岛大学</t>
    </r>
  </si>
  <si>
    <r>
      <rPr>
        <sz val="12"/>
        <rFont val="宋体"/>
        <family val="0"/>
      </rPr>
      <t>孙畅</t>
    </r>
  </si>
  <si>
    <r>
      <rPr>
        <sz val="12"/>
        <rFont val="宋体"/>
        <family val="0"/>
      </rPr>
      <t>分析化学</t>
    </r>
  </si>
  <si>
    <r>
      <rPr>
        <sz val="12"/>
        <rFont val="宋体"/>
        <family val="0"/>
      </rPr>
      <t>南京市第二十九中学</t>
    </r>
  </si>
  <si>
    <r>
      <rPr>
        <sz val="12"/>
        <rFont val="宋体"/>
        <family val="0"/>
      </rPr>
      <t>康雨欣</t>
    </r>
  </si>
  <si>
    <r>
      <rPr>
        <sz val="12"/>
        <rFont val="宋体"/>
        <family val="0"/>
      </rPr>
      <t>中国语言文学</t>
    </r>
  </si>
  <si>
    <r>
      <rPr>
        <sz val="12"/>
        <rFont val="宋体"/>
        <family val="0"/>
      </rPr>
      <t>西北大学</t>
    </r>
  </si>
  <si>
    <r>
      <rPr>
        <sz val="12"/>
        <rFont val="宋体"/>
        <family val="0"/>
      </rPr>
      <t>陆优娴</t>
    </r>
  </si>
  <si>
    <r>
      <rPr>
        <sz val="12"/>
        <rFont val="宋体"/>
        <family val="0"/>
      </rPr>
      <t>江苏大学</t>
    </r>
  </si>
  <si>
    <r>
      <rPr>
        <sz val="12"/>
        <rFont val="宋体"/>
        <family val="0"/>
      </rPr>
      <t>张彧</t>
    </r>
  </si>
  <si>
    <r>
      <rPr>
        <sz val="12"/>
        <rFont val="宋体"/>
        <family val="0"/>
      </rPr>
      <t>信阳师范大学</t>
    </r>
  </si>
  <si>
    <r>
      <rPr>
        <sz val="12"/>
        <rFont val="宋体"/>
        <family val="0"/>
      </rPr>
      <t>汪泽昊</t>
    </r>
  </si>
  <si>
    <r>
      <rPr>
        <sz val="12"/>
        <rFont val="宋体"/>
        <family val="0"/>
      </rPr>
      <t>原子与分子物理</t>
    </r>
  </si>
  <si>
    <r>
      <rPr>
        <sz val="12"/>
        <rFont val="宋体"/>
        <family val="0"/>
      </rPr>
      <t>吉林大学</t>
    </r>
  </si>
  <si>
    <r>
      <rPr>
        <sz val="12"/>
        <rFont val="宋体"/>
        <family val="0"/>
      </rPr>
      <t>吴雅捷</t>
    </r>
  </si>
  <si>
    <r>
      <rPr>
        <sz val="12"/>
        <rFont val="宋体"/>
        <family val="0"/>
      </rPr>
      <t>北京工业大学</t>
    </r>
  </si>
  <si>
    <r>
      <rPr>
        <sz val="12"/>
        <rFont val="宋体"/>
        <family val="0"/>
      </rPr>
      <t>徐帆</t>
    </r>
  </si>
  <si>
    <r>
      <rPr>
        <sz val="12"/>
        <rFont val="宋体"/>
        <family val="0"/>
      </rPr>
      <t>姜梦洁</t>
    </r>
  </si>
  <si>
    <r>
      <rPr>
        <sz val="12"/>
        <rFont val="宋体"/>
        <family val="0"/>
      </rPr>
      <t>云南师范大学</t>
    </r>
  </si>
  <si>
    <r>
      <rPr>
        <sz val="12"/>
        <rFont val="宋体"/>
        <family val="0"/>
      </rPr>
      <t>陈世峰</t>
    </r>
  </si>
  <si>
    <r>
      <rPr>
        <sz val="12"/>
        <rFont val="宋体"/>
        <family val="0"/>
      </rPr>
      <t>淮北师范大学</t>
    </r>
  </si>
  <si>
    <r>
      <rPr>
        <sz val="12"/>
        <rFont val="宋体"/>
        <family val="0"/>
      </rPr>
      <t>付辛辛</t>
    </r>
  </si>
  <si>
    <r>
      <rPr>
        <sz val="12"/>
        <rFont val="宋体"/>
        <family val="0"/>
      </rPr>
      <t>湖南师范大学</t>
    </r>
  </si>
  <si>
    <r>
      <rPr>
        <sz val="12"/>
        <rFont val="宋体"/>
        <family val="0"/>
      </rPr>
      <t>商文静</t>
    </r>
  </si>
  <si>
    <r>
      <rPr>
        <sz val="12"/>
        <rFont val="宋体"/>
        <family val="0"/>
      </rPr>
      <t>南京大学附属中学</t>
    </r>
  </si>
  <si>
    <r>
      <rPr>
        <sz val="12"/>
        <rFont val="宋体"/>
        <family val="0"/>
      </rPr>
      <t>张枭枭</t>
    </r>
  </si>
  <si>
    <r>
      <rPr>
        <sz val="12"/>
        <rFont val="宋体"/>
        <family val="0"/>
      </rPr>
      <t>石丽丽</t>
    </r>
  </si>
  <si>
    <r>
      <rPr>
        <sz val="12"/>
        <rFont val="宋体"/>
        <family val="0"/>
      </rPr>
      <t>中央民族大学</t>
    </r>
  </si>
  <si>
    <r>
      <rPr>
        <sz val="12"/>
        <rFont val="宋体"/>
        <family val="0"/>
      </rPr>
      <t>许悦</t>
    </r>
  </si>
  <si>
    <r>
      <rPr>
        <sz val="12"/>
        <rFont val="宋体"/>
        <family val="0"/>
      </rPr>
      <t>盛曦</t>
    </r>
  </si>
  <si>
    <r>
      <rPr>
        <sz val="12"/>
        <rFont val="宋体"/>
        <family val="0"/>
      </rPr>
      <t>王肖玉</t>
    </r>
  </si>
  <si>
    <r>
      <rPr>
        <sz val="12"/>
        <rFont val="宋体"/>
        <family val="0"/>
      </rPr>
      <t>邢祺云</t>
    </r>
  </si>
  <si>
    <r>
      <rPr>
        <sz val="12"/>
        <rFont val="宋体"/>
        <family val="0"/>
      </rPr>
      <t>王薇</t>
    </r>
  </si>
  <si>
    <r>
      <rPr>
        <sz val="12"/>
        <rFont val="宋体"/>
        <family val="0"/>
      </rPr>
      <t>福建师范大学</t>
    </r>
  </si>
  <si>
    <t>南京市玄武区教育局</t>
  </si>
  <si>
    <t>南京市秦淮区教育局</t>
  </si>
  <si>
    <t>高中语文教师</t>
  </si>
  <si>
    <t>高中语文教师</t>
  </si>
  <si>
    <t>高中数学教师</t>
  </si>
  <si>
    <t>高中数学教师</t>
  </si>
  <si>
    <t>高中物理教师</t>
  </si>
  <si>
    <t>高中物理教师</t>
  </si>
  <si>
    <t>高中化学教师</t>
  </si>
  <si>
    <t>高中政治教师</t>
  </si>
  <si>
    <t>高中物理教师</t>
  </si>
  <si>
    <t>高中生物教师</t>
  </si>
  <si>
    <t>高中政治教师</t>
  </si>
  <si>
    <t>高中地理教师</t>
  </si>
  <si>
    <t>高中语文教师</t>
  </si>
  <si>
    <t>高中英语教师</t>
  </si>
  <si>
    <t>高中政治教师</t>
  </si>
  <si>
    <t>高中语文教师</t>
  </si>
  <si>
    <t>高中历史教师</t>
  </si>
  <si>
    <t>高中化学教师</t>
  </si>
  <si>
    <t>高中语文教师</t>
  </si>
  <si>
    <t>高中历史教师</t>
  </si>
  <si>
    <t>高中英语教师</t>
  </si>
  <si>
    <t>高中地理教师</t>
  </si>
  <si>
    <t>高中数学教师</t>
  </si>
  <si>
    <t>高中化学教师</t>
  </si>
  <si>
    <t>高中政治教师</t>
  </si>
  <si>
    <t>高中数学教师</t>
  </si>
  <si>
    <t>高中化学教师</t>
  </si>
  <si>
    <t>高中地理教师</t>
  </si>
  <si>
    <t>2401011126</t>
  </si>
  <si>
    <t>2401010214</t>
  </si>
  <si>
    <t>2402012905</t>
  </si>
  <si>
    <t>2402012010</t>
  </si>
  <si>
    <t>2402012223</t>
  </si>
  <si>
    <t>2402012814</t>
  </si>
  <si>
    <t>2404013327</t>
  </si>
  <si>
    <t>2404020125</t>
  </si>
  <si>
    <t>2405022817</t>
  </si>
  <si>
    <t>2407031114</t>
  </si>
  <si>
    <t>2402011803</t>
  </si>
  <si>
    <t>2404013511</t>
  </si>
  <si>
    <t>2404013116</t>
  </si>
  <si>
    <t>2405022811</t>
  </si>
  <si>
    <t>2405022701</t>
  </si>
  <si>
    <t>2406022928</t>
  </si>
  <si>
    <t>2407031715</t>
  </si>
  <si>
    <t>2409032625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</si>
</sst>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大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2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0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\2024&#25307;&#32856;\2024&#26657;&#25307;\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人员"/>
      <sheetName val="Sheet3"/>
    </sheetNames>
    <sheetDataSet>
      <sheetData sheetId="0">
        <row r="2">
          <cell r="A2" t="str">
            <v>俞静</v>
          </cell>
          <cell r="B2" t="str">
            <v>女</v>
          </cell>
          <cell r="C2" t="str">
            <v>320924199911011428</v>
          </cell>
          <cell r="D2" t="str">
            <v>汉族</v>
          </cell>
          <cell r="E2" t="str">
            <v>中共党员</v>
          </cell>
          <cell r="F2" t="str">
            <v>硕士研究生</v>
          </cell>
          <cell r="G2" t="str">
            <v>南京师范大学</v>
          </cell>
          <cell r="H2" t="str">
            <v>江苏</v>
          </cell>
          <cell r="I2">
            <v>45473</v>
          </cell>
          <cell r="J2" t="str">
            <v>否</v>
          </cell>
          <cell r="K2" t="str">
            <v>南京师范大学</v>
          </cell>
          <cell r="L2" t="str">
            <v>化学</v>
          </cell>
          <cell r="M2" t="str">
            <v>物理化学</v>
          </cell>
          <cell r="N2" t="str">
            <v/>
          </cell>
          <cell r="O2" t="str">
            <v>1</v>
          </cell>
          <cell r="P2" t="str">
            <v>05</v>
          </cell>
          <cell r="Q2" t="str">
            <v>高中化学</v>
          </cell>
          <cell r="R2" t="str">
            <v>NJS11</v>
          </cell>
          <cell r="S2" t="str">
            <v>南京市第五高级中学</v>
          </cell>
          <cell r="T2" t="str">
            <v>20233220142002850</v>
          </cell>
          <cell r="U2" t="str">
            <v>高级中学教师资格</v>
          </cell>
          <cell r="V2" t="str">
            <v/>
          </cell>
          <cell r="W2">
            <v>15651032962</v>
          </cell>
          <cell r="Y2" t="str">
            <v>江苏省南京市栖霞区文苑路1号南京师范大学仙林校区西区</v>
          </cell>
          <cell r="Z2" t="str">
            <v>姓名:俞丽国,关系:父亲,单位:江苏省盐城市射阳县,职务:个体,联系电话:15195436566
姓名:赵云秀,关系:母亲,单位:江苏省盐城市射阳县,职务:个体,联系电话:15189262003
</v>
          </cell>
          <cell r="AA2" t="str">
            <v>江苏省盐城市射阳县滨湖西苑25号楼</v>
          </cell>
          <cell r="AB2" t="str">
            <v>陈俊</v>
          </cell>
          <cell r="AC2">
            <v>45226.4505324074</v>
          </cell>
          <cell r="AD2">
            <v>45226.4527893519</v>
          </cell>
          <cell r="AE2">
            <v>45226.3896180556</v>
          </cell>
          <cell r="AF2" t="str">
            <v>支付成功</v>
          </cell>
          <cell r="AG2" t="str">
            <v>2405022703</v>
          </cell>
          <cell r="AH2">
            <v>91</v>
          </cell>
        </row>
        <row r="3">
          <cell r="A3" t="str">
            <v>宁树旺</v>
          </cell>
          <cell r="B3" t="str">
            <v>男</v>
          </cell>
          <cell r="C3" t="str">
            <v>370921199611272415</v>
          </cell>
          <cell r="D3" t="str">
            <v>汉族</v>
          </cell>
          <cell r="E3" t="str">
            <v>共青团员</v>
          </cell>
          <cell r="F3" t="str">
            <v>硕士研究生</v>
          </cell>
          <cell r="G3" t="str">
            <v>南京师范大学</v>
          </cell>
          <cell r="H3" t="str">
            <v>江苏</v>
          </cell>
          <cell r="I3">
            <v>45453</v>
          </cell>
          <cell r="J3" t="str">
            <v>否</v>
          </cell>
          <cell r="K3" t="str">
            <v>山东科技大学</v>
          </cell>
          <cell r="L3" t="str">
            <v>化学工程与工艺</v>
          </cell>
          <cell r="M3" t="str">
            <v>物理化学</v>
          </cell>
          <cell r="N3" t="str">
            <v/>
          </cell>
          <cell r="O3" t="str">
            <v>1</v>
          </cell>
          <cell r="P3" t="str">
            <v>05</v>
          </cell>
          <cell r="Q3" t="str">
            <v>高中化学</v>
          </cell>
          <cell r="R3" t="str">
            <v>NJS11</v>
          </cell>
          <cell r="S3" t="str">
            <v>南京市第五高级中学</v>
          </cell>
          <cell r="T3" t="str">
            <v>20193701241004072</v>
          </cell>
          <cell r="U3" t="str">
            <v>高级中学教师资格</v>
          </cell>
          <cell r="V3" t="str">
            <v>化学</v>
          </cell>
          <cell r="W3">
            <v>15660466679</v>
          </cell>
          <cell r="Y3" t="str">
            <v>江苏省南京市栖霞区仙林街道文苑路1号南京师范大学</v>
          </cell>
          <cell r="Z3" t="str">
            <v>姓名:宁海滨,关系:父,单位:无,职务:无,联系电话:17753708859
姓名:李瑞风,关系:母,单位:无,职务:无,联系电话:19157064690
</v>
          </cell>
          <cell r="AA3" t="str">
            <v>山东省济宁市兖州区东苑小区20号</v>
          </cell>
          <cell r="AB3" t="str">
            <v>陈俊</v>
          </cell>
          <cell r="AC3">
            <v>45224.7109837963</v>
          </cell>
          <cell r="AD3">
            <v>45224.7115972222</v>
          </cell>
          <cell r="AE3">
            <v>45224.6661226852</v>
          </cell>
          <cell r="AF3" t="str">
            <v>支付成功</v>
          </cell>
          <cell r="AG3" t="str">
            <v>2405022206</v>
          </cell>
          <cell r="AH3">
            <v>89</v>
          </cell>
        </row>
        <row r="4">
          <cell r="A4" t="str">
            <v>夏苏为</v>
          </cell>
          <cell r="B4" t="str">
            <v>女</v>
          </cell>
          <cell r="C4" t="str">
            <v>320123199811190422</v>
          </cell>
          <cell r="D4" t="str">
            <v>汉族</v>
          </cell>
          <cell r="E4" t="str">
            <v>共青团员</v>
          </cell>
          <cell r="F4" t="str">
            <v>硕士研究生</v>
          </cell>
          <cell r="G4" t="str">
            <v>南京师范大学</v>
          </cell>
          <cell r="H4" t="str">
            <v>江苏</v>
          </cell>
          <cell r="I4">
            <v>45444</v>
          </cell>
          <cell r="J4" t="str">
            <v>是</v>
          </cell>
          <cell r="K4" t="str">
            <v>山东师范大学</v>
          </cell>
          <cell r="L4" t="str">
            <v>化学</v>
          </cell>
          <cell r="M4" t="str">
            <v>化学</v>
          </cell>
          <cell r="N4" t="str">
            <v/>
          </cell>
          <cell r="O4" t="str">
            <v>1</v>
          </cell>
          <cell r="P4" t="str">
            <v>05</v>
          </cell>
          <cell r="Q4" t="str">
            <v>高中化学</v>
          </cell>
          <cell r="R4" t="str">
            <v>NJS11</v>
          </cell>
          <cell r="S4" t="str">
            <v>南京市第五高级中学</v>
          </cell>
          <cell r="T4" t="str">
            <v>20213220142005814</v>
          </cell>
          <cell r="U4" t="str">
            <v>高级中学教师资格</v>
          </cell>
          <cell r="V4" t="str">
            <v>化学</v>
          </cell>
          <cell r="W4" t="str">
            <v>17853122018</v>
          </cell>
          <cell r="Y4" t="str">
            <v>南京市栖霞区仙林街道文苑路1号</v>
          </cell>
          <cell r="Z4" t="str">
            <v>姓名:夏新妙,关系:父亲,单位:哈尔滨帝圣矿业有限公司,职务:总工程师,联系电话:15245887045
姓名:杨桂玲,关系:母亲,单位:无,职务:无,联系电话:13815449851
</v>
          </cell>
          <cell r="AA4" t="str">
            <v>江苏省南京市六合区雄州街道龙海花园12栋二单元</v>
          </cell>
          <cell r="AB4" t="str">
            <v>陈俊</v>
          </cell>
          <cell r="AC4">
            <v>45226.6274189815</v>
          </cell>
          <cell r="AD4">
            <v>45226.6760300926</v>
          </cell>
          <cell r="AE4">
            <v>45226.5512152778</v>
          </cell>
          <cell r="AF4" t="str">
            <v>支付成功</v>
          </cell>
          <cell r="AG4" t="str">
            <v>2405022720</v>
          </cell>
          <cell r="AH4">
            <v>88</v>
          </cell>
        </row>
        <row r="5">
          <cell r="A5" t="str">
            <v>徐洁</v>
          </cell>
          <cell r="B5" t="str">
            <v>女</v>
          </cell>
          <cell r="C5" t="str">
            <v>320922199803180846</v>
          </cell>
          <cell r="D5" t="str">
            <v>汉族</v>
          </cell>
          <cell r="E5" t="str">
            <v>共青团员</v>
          </cell>
          <cell r="F5" t="str">
            <v>硕士研究生</v>
          </cell>
          <cell r="G5" t="str">
            <v>安庆师范大学</v>
          </cell>
          <cell r="H5" t="str">
            <v>安徽</v>
          </cell>
          <cell r="I5">
            <v>45473</v>
          </cell>
          <cell r="J5" t="str">
            <v>否</v>
          </cell>
          <cell r="K5" t="str">
            <v>南京工业大学</v>
          </cell>
          <cell r="L5" t="str">
            <v>化学</v>
          </cell>
          <cell r="M5" t="str">
            <v>学科教学（化学）</v>
          </cell>
          <cell r="N5" t="str">
            <v/>
          </cell>
          <cell r="O5" t="str">
            <v>1</v>
          </cell>
          <cell r="P5" t="str">
            <v>05</v>
          </cell>
          <cell r="Q5" t="str">
            <v>高中化学</v>
          </cell>
          <cell r="R5" t="str">
            <v>NJS11</v>
          </cell>
          <cell r="S5" t="str">
            <v>南京市第五高级中学</v>
          </cell>
          <cell r="U5" t="str">
            <v>高级中学教师资格</v>
          </cell>
          <cell r="V5" t="str">
            <v>化学</v>
          </cell>
          <cell r="W5" t="str">
            <v>18262614268</v>
          </cell>
          <cell r="X5" t="str">
            <v>18013960664</v>
          </cell>
          <cell r="Y5" t="str">
            <v>江苏省盐城市滨海县中市北路博士苑6栋</v>
          </cell>
          <cell r="Z5" t="str">
            <v>姓名:徐厚良,关系:父亲,单位:江苏省盐城市滨海县玉库工贸公司,职务:员工,联系电话:13337996990
姓名:王桂凤,关系:母亲,单位:江苏省盐城市滨海县玉库工贸公司,职务:员工,联系电话:13382476990
</v>
          </cell>
          <cell r="AA5" t="str">
            <v>江苏省盐城市滨海县中市北路博士苑6栋</v>
          </cell>
          <cell r="AB5" t="str">
            <v>陈俊</v>
          </cell>
          <cell r="AC5">
            <v>45225.5797222222</v>
          </cell>
          <cell r="AD5">
            <v>45225.5920138889</v>
          </cell>
          <cell r="AE5">
            <v>45225.5137037037</v>
          </cell>
          <cell r="AF5" t="str">
            <v>支付成功</v>
          </cell>
          <cell r="AG5" t="str">
            <v>2405022316</v>
          </cell>
          <cell r="AH5">
            <v>84</v>
          </cell>
        </row>
        <row r="6">
          <cell r="A6" t="str">
            <v>赵军</v>
          </cell>
          <cell r="B6" t="str">
            <v>男</v>
          </cell>
          <cell r="C6" t="str">
            <v>320125199806071712</v>
          </cell>
          <cell r="D6" t="str">
            <v>汉族</v>
          </cell>
          <cell r="E6" t="str">
            <v>共青团员</v>
          </cell>
          <cell r="F6" t="str">
            <v>硕士研究生</v>
          </cell>
          <cell r="G6" t="str">
            <v>扬州大学</v>
          </cell>
          <cell r="H6" t="str">
            <v>江苏</v>
          </cell>
          <cell r="I6">
            <v>45473</v>
          </cell>
          <cell r="J6" t="str">
            <v>是</v>
          </cell>
          <cell r="K6" t="str">
            <v>南京晓庄学院</v>
          </cell>
          <cell r="L6" t="str">
            <v>化学（师范）</v>
          </cell>
          <cell r="M6" t="str">
            <v>化学</v>
          </cell>
          <cell r="N6" t="str">
            <v/>
          </cell>
          <cell r="O6" t="str">
            <v>1</v>
          </cell>
          <cell r="P6" t="str">
            <v>05</v>
          </cell>
          <cell r="Q6" t="str">
            <v>高中化学</v>
          </cell>
          <cell r="R6" t="str">
            <v>NJS11</v>
          </cell>
          <cell r="S6" t="str">
            <v>南京市第五高级中学</v>
          </cell>
          <cell r="T6" t="str">
            <v>20213220141004639</v>
          </cell>
          <cell r="U6" t="str">
            <v>高级中学教师资格</v>
          </cell>
          <cell r="V6" t="str">
            <v>化学</v>
          </cell>
          <cell r="W6" t="str">
            <v>13814157849</v>
          </cell>
          <cell r="X6" t="str">
            <v>19515791375</v>
          </cell>
          <cell r="Y6" t="str">
            <v>江苏省南京市高淳区淳溪街道双湖星城11幢1单元202室</v>
          </cell>
          <cell r="Z6" t="str">
            <v>姓名:赵玉财,关系:父亲,单位:南京淳晨客运有限责任公司,职务:职员,联系电话:13851676252
姓名:陈玲娣,关系:母亲,单位:南京雅依达服饰有限责任公司,职务:职员,联系电话:18751934806
</v>
          </cell>
          <cell r="AA6" t="str">
            <v>江苏省南京市高淳区淳溪街道双湖星城11幢1单元202室</v>
          </cell>
          <cell r="AB6" t="str">
            <v>陈俊</v>
          </cell>
          <cell r="AC6">
            <v>45226.6196180556</v>
          </cell>
          <cell r="AD6">
            <v>45226.6322916667</v>
          </cell>
          <cell r="AE6">
            <v>45226.5351967593</v>
          </cell>
          <cell r="AF6" t="str">
            <v>支付成功</v>
          </cell>
          <cell r="AG6" t="str">
            <v>2405022403</v>
          </cell>
          <cell r="AH6">
            <v>83</v>
          </cell>
        </row>
        <row r="7">
          <cell r="A7" t="str">
            <v>孙悦</v>
          </cell>
          <cell r="B7" t="str">
            <v>女</v>
          </cell>
          <cell r="C7" t="str">
            <v>230711199901010021</v>
          </cell>
          <cell r="D7" t="str">
            <v>汉族</v>
          </cell>
          <cell r="E7" t="str">
            <v>中共党员</v>
          </cell>
          <cell r="F7" t="str">
            <v>硕士研究生</v>
          </cell>
          <cell r="G7" t="str">
            <v>吉林师范大学</v>
          </cell>
          <cell r="H7" t="str">
            <v>吉林</v>
          </cell>
          <cell r="I7">
            <v>45460</v>
          </cell>
          <cell r="J7" t="str">
            <v>是</v>
          </cell>
          <cell r="K7" t="str">
            <v>湖南科技大学</v>
          </cell>
          <cell r="L7" t="str">
            <v>化学（师范）</v>
          </cell>
          <cell r="M7" t="str">
            <v>学科教学（化学）</v>
          </cell>
          <cell r="N7" t="str">
            <v/>
          </cell>
          <cell r="O7" t="str">
            <v>1</v>
          </cell>
          <cell r="P7" t="str">
            <v>05</v>
          </cell>
          <cell r="Q7" t="str">
            <v>高中化学</v>
          </cell>
          <cell r="R7" t="str">
            <v>NJS11</v>
          </cell>
          <cell r="S7" t="str">
            <v>南京市第五高级中学</v>
          </cell>
          <cell r="U7" t="str">
            <v>高级中学教师资格</v>
          </cell>
          <cell r="V7" t="str">
            <v>化学</v>
          </cell>
          <cell r="W7" t="str">
            <v>13756187985</v>
          </cell>
          <cell r="Y7" t="str">
            <v>吉林省四平市铁西区海丰大街1301号吉林师范大学</v>
          </cell>
          <cell r="Z7" t="str">
            <v>姓名:孙长友,关系:父女,单位:无,职务:无,联系电话:13756313118
姓名:刘传伟,关系:母女,单位:无,职务:无,联系电话:15844097589
</v>
          </cell>
          <cell r="AA7" t="str">
            <v>吉林省长春市南关区万科东湾半岛</v>
          </cell>
          <cell r="AB7" t="str">
            <v>陈俊</v>
          </cell>
          <cell r="AC7">
            <v>45225.5733101852</v>
          </cell>
          <cell r="AD7">
            <v>45225.6271180556</v>
          </cell>
          <cell r="AE7">
            <v>45225.5149884259</v>
          </cell>
          <cell r="AF7" t="str">
            <v>支付成功</v>
          </cell>
          <cell r="AG7" t="str">
            <v>2405022028</v>
          </cell>
          <cell r="AH7">
            <v>80</v>
          </cell>
        </row>
        <row r="8">
          <cell r="A8" t="str">
            <v>陈诺</v>
          </cell>
          <cell r="B8" t="str">
            <v>女</v>
          </cell>
          <cell r="C8" t="str">
            <v>320123199810261049</v>
          </cell>
          <cell r="D8" t="str">
            <v>汉族</v>
          </cell>
          <cell r="E8" t="str">
            <v>共青团员</v>
          </cell>
          <cell r="F8" t="str">
            <v>硕士研究生</v>
          </cell>
          <cell r="G8" t="str">
            <v>江苏师范大学</v>
          </cell>
          <cell r="H8" t="str">
            <v>江苏</v>
          </cell>
          <cell r="I8">
            <v>45473</v>
          </cell>
          <cell r="J8" t="str">
            <v>否</v>
          </cell>
          <cell r="K8" t="str">
            <v>江苏第二师范学院</v>
          </cell>
          <cell r="L8" t="str">
            <v>应用化学</v>
          </cell>
          <cell r="M8" t="str">
            <v>学科教学（化学）</v>
          </cell>
          <cell r="N8" t="str">
            <v/>
          </cell>
          <cell r="O8" t="str">
            <v>1</v>
          </cell>
          <cell r="P8" t="str">
            <v>05</v>
          </cell>
          <cell r="Q8" t="str">
            <v>高中化学</v>
          </cell>
          <cell r="R8" t="str">
            <v>NJS11</v>
          </cell>
          <cell r="S8" t="str">
            <v>南京市第五高级中学</v>
          </cell>
          <cell r="T8" t="str">
            <v>20223223642000999</v>
          </cell>
          <cell r="U8" t="str">
            <v>高级中学教师资格</v>
          </cell>
          <cell r="V8" t="str">
            <v>化学</v>
          </cell>
          <cell r="W8" t="str">
            <v>17302578975</v>
          </cell>
          <cell r="X8" t="str">
            <v>13770810730</v>
          </cell>
          <cell r="Y8" t="str">
            <v>江苏省南京市秦淮区石榴新村282号</v>
          </cell>
          <cell r="Z8" t="str">
            <v>姓名:万国红,关系:母亲,单位:南京茂泽企业有限公司,职务:职员,联系电话:13770810730
姓名:张建红,关系:父亲,单位:南京添恒机电有限公司,职务:项目经理,联系电话:13851837359
</v>
          </cell>
          <cell r="AA8" t="str">
            <v>江苏省南京市石榴新村282号</v>
          </cell>
          <cell r="AB8" t="str">
            <v>陈俊</v>
          </cell>
          <cell r="AC8">
            <v>45226.4268865741</v>
          </cell>
          <cell r="AD8">
            <v>45226.4465277778</v>
          </cell>
          <cell r="AE8">
            <v>45225.9235069444</v>
          </cell>
          <cell r="AF8" t="str">
            <v>支付成功</v>
          </cell>
          <cell r="AG8" t="str">
            <v>2405022722</v>
          </cell>
          <cell r="AH8">
            <v>78.5</v>
          </cell>
        </row>
        <row r="9">
          <cell r="A9" t="str">
            <v>王双婷</v>
          </cell>
          <cell r="B9" t="str">
            <v>女</v>
          </cell>
          <cell r="C9" t="str">
            <v>41090119990121232X</v>
          </cell>
          <cell r="D9" t="str">
            <v>汉族</v>
          </cell>
          <cell r="E9" t="str">
            <v>中共党员</v>
          </cell>
          <cell r="F9" t="str">
            <v>硕士研究生</v>
          </cell>
          <cell r="G9" t="str">
            <v>温州大学</v>
          </cell>
          <cell r="H9" t="str">
            <v>浙江</v>
          </cell>
          <cell r="I9">
            <v>45292</v>
          </cell>
          <cell r="J9" t="str">
            <v>否</v>
          </cell>
          <cell r="K9" t="str">
            <v>商丘师范学院</v>
          </cell>
          <cell r="L9" t="str">
            <v>化学</v>
          </cell>
          <cell r="M9" t="str">
            <v>学科教学（化学）</v>
          </cell>
          <cell r="N9" t="str">
            <v/>
          </cell>
          <cell r="O9" t="str">
            <v>1</v>
          </cell>
          <cell r="P9" t="str">
            <v>05</v>
          </cell>
          <cell r="Q9" t="str">
            <v>高中化学</v>
          </cell>
          <cell r="R9" t="str">
            <v>NJS11</v>
          </cell>
          <cell r="S9" t="str">
            <v>南京市第五高级中学</v>
          </cell>
          <cell r="T9" t="str">
            <v>20214110842000205</v>
          </cell>
          <cell r="U9" t="str">
            <v>高级中学教师资格</v>
          </cell>
          <cell r="V9" t="str">
            <v>化学</v>
          </cell>
          <cell r="W9" t="str">
            <v>15617098723</v>
          </cell>
          <cell r="Y9" t="str">
            <v>浙江省温州市瓯海区温州大学</v>
          </cell>
          <cell r="Z9" t="str">
            <v>姓名:王朝见,关系:父亲,单位:南通市金建海门钢结构有限公司,职务:工人,联系电话:13849326813
姓名:郭瑞霞,关系:母亲,单位:濮阳市民益建筑修造有限公司,职务:工人,联系电话:13938333252
</v>
          </cell>
          <cell r="AA9" t="str">
            <v>河南省濮阳市华龙区昌湖街道枣科村</v>
          </cell>
          <cell r="AB9" t="str">
            <v>陈俊</v>
          </cell>
          <cell r="AC9">
            <v>45225.4245601852</v>
          </cell>
          <cell r="AD9">
            <v>45226.9143634259</v>
          </cell>
          <cell r="AE9">
            <v>45224.7978240741</v>
          </cell>
          <cell r="AF9" t="str">
            <v>支付成功</v>
          </cell>
          <cell r="AG9" t="str">
            <v>2405022523</v>
          </cell>
          <cell r="AH9">
            <v>73.5</v>
          </cell>
        </row>
        <row r="10">
          <cell r="A10" t="str">
            <v>李雨婷</v>
          </cell>
          <cell r="B10" t="str">
            <v>女</v>
          </cell>
          <cell r="C10" t="str">
            <v>372321199411110269</v>
          </cell>
          <cell r="D10" t="str">
            <v>汉族</v>
          </cell>
          <cell r="E10" t="str">
            <v>群众</v>
          </cell>
          <cell r="F10" t="str">
            <v>硕士研究生</v>
          </cell>
          <cell r="G10" t="str">
            <v>曲阜师范大学</v>
          </cell>
          <cell r="H10" t="str">
            <v>山东</v>
          </cell>
          <cell r="I10">
            <v>45473</v>
          </cell>
          <cell r="J10" t="str">
            <v>否</v>
          </cell>
          <cell r="K10" t="str">
            <v>山东农业大学</v>
          </cell>
          <cell r="L10" t="str">
            <v>园艺（二专业园林）</v>
          </cell>
          <cell r="M10" t="str">
            <v>学科教学（生物）</v>
          </cell>
          <cell r="N10" t="str">
            <v/>
          </cell>
          <cell r="O10" t="str">
            <v>1</v>
          </cell>
          <cell r="P10" t="str">
            <v>06</v>
          </cell>
          <cell r="Q10" t="str">
            <v>高中生物</v>
          </cell>
          <cell r="R10" t="str">
            <v>NJS11</v>
          </cell>
          <cell r="S10" t="str">
            <v>南京市第五高级中学</v>
          </cell>
          <cell r="T10" t="str">
            <v>2021374200137</v>
          </cell>
          <cell r="U10" t="str">
            <v>高级中学教师资格</v>
          </cell>
          <cell r="V10" t="str">
            <v>生物</v>
          </cell>
          <cell r="W10" t="str">
            <v>15064151903</v>
          </cell>
          <cell r="Y10" t="str">
            <v>山东省滨州市惠民县武定府路4号楼3单元302</v>
          </cell>
          <cell r="Z10" t="str">
            <v>姓名:李士民,关系:父亲,单位:,职务:自由职业,联系电话:15550299899
姓名:李霞,关系:母亲,单位:,职务:退休工人,联系电话:13406177145
</v>
          </cell>
          <cell r="AA10" t="str">
            <v>山东省滨州市惠民县武定府路4号楼3单元302</v>
          </cell>
          <cell r="AB10" t="str">
            <v>陈俊</v>
          </cell>
          <cell r="AC10">
            <v>45226.6352662037</v>
          </cell>
          <cell r="AD10">
            <v>45226.6420949074</v>
          </cell>
          <cell r="AE10">
            <v>45226.6297569444</v>
          </cell>
          <cell r="AF10" t="str">
            <v>支付成功</v>
          </cell>
          <cell r="AG10" t="str">
            <v>2406030329</v>
          </cell>
          <cell r="AH10">
            <v>85</v>
          </cell>
        </row>
        <row r="11">
          <cell r="A11" t="str">
            <v>胡月</v>
          </cell>
          <cell r="B11" t="str">
            <v>女</v>
          </cell>
          <cell r="C11" t="str">
            <v>210701199903319229</v>
          </cell>
          <cell r="D11" t="str">
            <v>汉族</v>
          </cell>
          <cell r="E11" t="str">
            <v>中共党员</v>
          </cell>
          <cell r="F11" t="str">
            <v>硕士研究生</v>
          </cell>
          <cell r="G11" t="str">
            <v>东北师范大学</v>
          </cell>
          <cell r="H11" t="str">
            <v>吉林</v>
          </cell>
          <cell r="I11">
            <v>45472</v>
          </cell>
          <cell r="J11" t="str">
            <v>是</v>
          </cell>
          <cell r="K11" t="str">
            <v>沈阳师范大学</v>
          </cell>
          <cell r="L11" t="str">
            <v>生物科学（师范）</v>
          </cell>
          <cell r="M11" t="str">
            <v>生物学</v>
          </cell>
          <cell r="N11" t="str">
            <v/>
          </cell>
          <cell r="O11" t="str">
            <v>1</v>
          </cell>
          <cell r="P11" t="str">
            <v>06</v>
          </cell>
          <cell r="Q11" t="str">
            <v>高中生物</v>
          </cell>
          <cell r="R11" t="str">
            <v>NJS11</v>
          </cell>
          <cell r="S11" t="str">
            <v>南京市第五高级中学</v>
          </cell>
          <cell r="T11" t="str">
            <v>20212100142000463</v>
          </cell>
          <cell r="U11" t="str">
            <v>高级中学教师资格</v>
          </cell>
          <cell r="V11" t="str">
            <v>生物</v>
          </cell>
          <cell r="W11">
            <v>18342661918</v>
          </cell>
          <cell r="X11" t="str">
            <v>17809902030</v>
          </cell>
          <cell r="Y11" t="str">
            <v>吉林省长春市南关区东北师范大学五舍</v>
          </cell>
          <cell r="Z11" t="str">
            <v>姓名:胡伟力,关系:父女,单位:锦州港,职务:工人,联系电话:15904162351
姓名:孙静,关系:母女,单位:锦恒汽车公司,职务:工人,联系电话:13591264463
</v>
          </cell>
          <cell r="AA11" t="str">
            <v>辽宁省锦州市太和区天桥街道大港莱茵华庭57-2</v>
          </cell>
          <cell r="AB11" t="str">
            <v>陈俊</v>
          </cell>
          <cell r="AC11">
            <v>45225.3971412037</v>
          </cell>
          <cell r="AD11">
            <v>45225.4639583333</v>
          </cell>
          <cell r="AE11">
            <v>45224.7513541667</v>
          </cell>
          <cell r="AF11" t="str">
            <v>支付成功</v>
          </cell>
          <cell r="AG11" t="str">
            <v>2406030124</v>
          </cell>
          <cell r="AH11">
            <v>82.5</v>
          </cell>
        </row>
        <row r="12">
          <cell r="A12" t="str">
            <v>张梦婕</v>
          </cell>
          <cell r="B12" t="str">
            <v>女</v>
          </cell>
          <cell r="C12" t="str">
            <v>410181199806271020</v>
          </cell>
          <cell r="D12" t="str">
            <v>汉族</v>
          </cell>
          <cell r="E12" t="str">
            <v>共青团员</v>
          </cell>
          <cell r="F12" t="str">
            <v>硕士研究生</v>
          </cell>
          <cell r="G12" t="str">
            <v>扬州大学</v>
          </cell>
          <cell r="H12" t="str">
            <v>江苏</v>
          </cell>
          <cell r="I12">
            <v>45473</v>
          </cell>
          <cell r="J12" t="str">
            <v>是</v>
          </cell>
          <cell r="K12" t="str">
            <v>扬州大学</v>
          </cell>
          <cell r="L12" t="str">
            <v>生物科学（师范）</v>
          </cell>
          <cell r="M12" t="str">
            <v>学科教学（生物）</v>
          </cell>
          <cell r="N12" t="str">
            <v/>
          </cell>
          <cell r="O12" t="str">
            <v>1</v>
          </cell>
          <cell r="P12" t="str">
            <v>06</v>
          </cell>
          <cell r="Q12" t="str">
            <v>高中生物</v>
          </cell>
          <cell r="R12" t="str">
            <v>NJS11</v>
          </cell>
          <cell r="S12" t="str">
            <v>南京市第五高级中学</v>
          </cell>
          <cell r="U12" t="str">
            <v>高级中学教师资格</v>
          </cell>
          <cell r="V12" t="str">
            <v>生物</v>
          </cell>
          <cell r="W12" t="str">
            <v>13073785128</v>
          </cell>
          <cell r="Y12" t="str">
            <v>江苏省扬州市邗江区扬州大学文汇路校区</v>
          </cell>
          <cell r="Z12" t="str">
            <v>姓名:张二军,关系:父女,单位:,职务:,联系电话:13526635416
姓名:曹松巧,关系:母女,单位:,职务:,联系电话:15038102219
</v>
          </cell>
          <cell r="AA12" t="str">
            <v>河南省巩义市小关镇</v>
          </cell>
          <cell r="AB12" t="str">
            <v>陈俊</v>
          </cell>
          <cell r="AC12">
            <v>45224.6684837963</v>
          </cell>
          <cell r="AD12">
            <v>45226.690462963</v>
          </cell>
          <cell r="AE12">
            <v>45224.6443402778</v>
          </cell>
          <cell r="AF12" t="str">
            <v>支付成功</v>
          </cell>
          <cell r="AG12" t="str">
            <v>2406030311</v>
          </cell>
          <cell r="AH12">
            <v>79</v>
          </cell>
        </row>
        <row r="13">
          <cell r="A13" t="str">
            <v>陆文艺</v>
          </cell>
          <cell r="B13" t="str">
            <v>女</v>
          </cell>
          <cell r="C13" t="str">
            <v>321282199902091426</v>
          </cell>
          <cell r="D13" t="str">
            <v>汉族</v>
          </cell>
          <cell r="E13" t="str">
            <v>共青团员</v>
          </cell>
          <cell r="F13" t="str">
            <v>硕士研究生</v>
          </cell>
          <cell r="G13" t="str">
            <v>扬州大学</v>
          </cell>
          <cell r="H13" t="str">
            <v>江苏</v>
          </cell>
          <cell r="I13">
            <v>45473</v>
          </cell>
          <cell r="J13" t="str">
            <v>是</v>
          </cell>
          <cell r="K13" t="str">
            <v>扬州大学</v>
          </cell>
          <cell r="L13" t="str">
            <v>生物科学（师范）</v>
          </cell>
          <cell r="M13" t="str">
            <v>生物学</v>
          </cell>
          <cell r="N13" t="str">
            <v/>
          </cell>
          <cell r="O13" t="str">
            <v>1</v>
          </cell>
          <cell r="P13" t="str">
            <v>06</v>
          </cell>
          <cell r="Q13" t="str">
            <v>高中生物</v>
          </cell>
          <cell r="R13" t="str">
            <v>NJS11</v>
          </cell>
          <cell r="S13" t="str">
            <v>南京市第五高级中学</v>
          </cell>
          <cell r="T13" t="str">
            <v>20213234642000624</v>
          </cell>
          <cell r="U13" t="str">
            <v>高级中学教师资格</v>
          </cell>
          <cell r="V13" t="str">
            <v>生物</v>
          </cell>
          <cell r="W13" t="str">
            <v>15852882680</v>
          </cell>
          <cell r="Y13" t="str">
            <v>江苏省扬州市邗江区双桥街道扬州大学文汇路校区81号楼</v>
          </cell>
          <cell r="Z13" t="str">
            <v>姓名:闻红兴,关系:父亲,单位:江苏国森装配式建筑科技有限公司,职务:普通职员,联系电话:13775716095
姓名:陆银芳,关系:母亲,单位:无,职务:无,联系电话:18652382708
</v>
          </cell>
          <cell r="AA13" t="str">
            <v>江苏省泰州市靖江市柏一阜康社区7幢302室</v>
          </cell>
          <cell r="AB13" t="str">
            <v>陈俊</v>
          </cell>
          <cell r="AC13">
            <v>45224.5928009259</v>
          </cell>
          <cell r="AD13">
            <v>45224.6160532407</v>
          </cell>
          <cell r="AE13">
            <v>45224.3752430556</v>
          </cell>
          <cell r="AF13" t="str">
            <v>支付成功</v>
          </cell>
          <cell r="AG13" t="str">
            <v>2406030416</v>
          </cell>
          <cell r="AH13">
            <v>77</v>
          </cell>
        </row>
        <row r="14">
          <cell r="A14" t="str">
            <v>许涵</v>
          </cell>
          <cell r="B14" t="str">
            <v>女</v>
          </cell>
          <cell r="C14" t="str">
            <v>372928200005102020</v>
          </cell>
          <cell r="D14" t="str">
            <v>汉族</v>
          </cell>
          <cell r="E14" t="str">
            <v>共青团员</v>
          </cell>
          <cell r="F14" t="str">
            <v>硕士研究生</v>
          </cell>
          <cell r="G14" t="str">
            <v>南京师范大学</v>
          </cell>
          <cell r="H14" t="str">
            <v>江苏</v>
          </cell>
          <cell r="I14">
            <v>45463</v>
          </cell>
          <cell r="J14" t="str">
            <v>否</v>
          </cell>
          <cell r="K14" t="str">
            <v>天津师范大学</v>
          </cell>
          <cell r="L14" t="str">
            <v>生物科学</v>
          </cell>
          <cell r="M14" t="str">
            <v>生物学</v>
          </cell>
          <cell r="N14" t="str">
            <v/>
          </cell>
          <cell r="O14" t="str">
            <v>1</v>
          </cell>
          <cell r="P14" t="str">
            <v>06</v>
          </cell>
          <cell r="Q14" t="str">
            <v>高中生物</v>
          </cell>
          <cell r="R14" t="str">
            <v>NJS11</v>
          </cell>
          <cell r="S14" t="str">
            <v>南京市第五高级中学</v>
          </cell>
          <cell r="U14" t="str">
            <v>高级中学教师资格</v>
          </cell>
          <cell r="V14" t="str">
            <v/>
          </cell>
          <cell r="W14" t="str">
            <v>18512591229</v>
          </cell>
          <cell r="Y14" t="str">
            <v>江苏省南京市栖霞区南京师范大学仙林校区</v>
          </cell>
          <cell r="Z14" t="str">
            <v>姓名:许延奎,关系:父亲,单位:山东省菏泽市郓城县黄安镇初级中学,职务:教师,联系电话:15065059590
姓名:仪红梅,关系:母亲,单位:山东省菏泽市郓城县黄安镇初级中学,职务:教师,联系电话:15266991160
</v>
          </cell>
          <cell r="AA14" t="str">
            <v>山东省菏泽市郓城县</v>
          </cell>
          <cell r="AB14" t="str">
            <v>陈俊</v>
          </cell>
          <cell r="AC14">
            <v>45225.8435300926</v>
          </cell>
          <cell r="AD14">
            <v>45226.7587384259</v>
          </cell>
          <cell r="AE14">
            <v>45225.8164467593</v>
          </cell>
          <cell r="AF14" t="str">
            <v>支付成功</v>
          </cell>
          <cell r="AG14" t="str">
            <v>2406023024</v>
          </cell>
          <cell r="AH14">
            <v>75</v>
          </cell>
        </row>
        <row r="15">
          <cell r="A15" t="str">
            <v>李影</v>
          </cell>
          <cell r="B15" t="str">
            <v>女</v>
          </cell>
          <cell r="C15" t="str">
            <v>341621199711234124</v>
          </cell>
          <cell r="D15" t="str">
            <v>汉族</v>
          </cell>
          <cell r="E15" t="str">
            <v>共青团员</v>
          </cell>
          <cell r="F15" t="str">
            <v>硕士研究生</v>
          </cell>
          <cell r="G15" t="str">
            <v>淮北师范大学</v>
          </cell>
          <cell r="H15" t="str">
            <v>安徽</v>
          </cell>
          <cell r="I15">
            <v>45474</v>
          </cell>
          <cell r="J15" t="str">
            <v>是</v>
          </cell>
          <cell r="K15" t="str">
            <v>阜阳师范大学</v>
          </cell>
          <cell r="L15" t="str">
            <v>生命科学（师范）</v>
          </cell>
          <cell r="M15" t="str">
            <v>学科教学（生物）</v>
          </cell>
          <cell r="N15" t="str">
            <v/>
          </cell>
          <cell r="O15" t="str">
            <v>1</v>
          </cell>
          <cell r="P15" t="str">
            <v>06</v>
          </cell>
          <cell r="Q15" t="str">
            <v>高中生物</v>
          </cell>
          <cell r="R15" t="str">
            <v>NJS11</v>
          </cell>
          <cell r="S15" t="str">
            <v>南京市第五高级中学</v>
          </cell>
          <cell r="T15" t="str">
            <v>20213470142000700</v>
          </cell>
          <cell r="U15" t="str">
            <v>高级中学教师资格</v>
          </cell>
          <cell r="V15" t="str">
            <v>生物</v>
          </cell>
          <cell r="W15" t="str">
            <v>17856739472</v>
          </cell>
          <cell r="Y15" t="str">
            <v>安徽省淮北市相山区东山路100号</v>
          </cell>
          <cell r="Z15" t="str">
            <v>姓名:李凤侠,关系:母女,单位:亳州市柏行堂生物科技公司,职务:员工,联系电话:13962930419
姓名:程修峰,关系:,单位:亳州市柏行堂生物科技公司,职务:员工,联系电话:13615207995
</v>
          </cell>
          <cell r="AA15" t="str">
            <v>安徽省亳州市谯城区云峰公馆</v>
          </cell>
          <cell r="AB15" t="str">
            <v>陈俊</v>
          </cell>
          <cell r="AC15">
            <v>45226.6235648148</v>
          </cell>
          <cell r="AD15">
            <v>45226.625</v>
          </cell>
          <cell r="AE15">
            <v>45226.6150462963</v>
          </cell>
          <cell r="AF15" t="str">
            <v>支付成功</v>
          </cell>
          <cell r="AG15" t="str">
            <v>2406030107</v>
          </cell>
          <cell r="AH15">
            <v>74</v>
          </cell>
        </row>
        <row r="16">
          <cell r="A16" t="str">
            <v>周田田</v>
          </cell>
          <cell r="B16" t="str">
            <v>女</v>
          </cell>
          <cell r="C16" t="str">
            <v>320925199904297428</v>
          </cell>
          <cell r="D16" t="str">
            <v>汉族</v>
          </cell>
          <cell r="E16" t="str">
            <v>共青团员</v>
          </cell>
          <cell r="F16" t="str">
            <v>硕士研究生</v>
          </cell>
          <cell r="G16" t="str">
            <v>南京农业大学</v>
          </cell>
          <cell r="H16" t="str">
            <v>江苏</v>
          </cell>
          <cell r="I16">
            <v>45473</v>
          </cell>
          <cell r="J16" t="str">
            <v>是</v>
          </cell>
          <cell r="K16" t="str">
            <v>江苏第二师范学院</v>
          </cell>
          <cell r="L16" t="str">
            <v>生物科学（师范）</v>
          </cell>
          <cell r="M16" t="str">
            <v>植物学</v>
          </cell>
          <cell r="N16" t="str">
            <v/>
          </cell>
          <cell r="O16" t="str">
            <v>1</v>
          </cell>
          <cell r="P16" t="str">
            <v>06</v>
          </cell>
          <cell r="Q16" t="str">
            <v>高中生物</v>
          </cell>
          <cell r="R16" t="str">
            <v>NJS11</v>
          </cell>
          <cell r="S16" t="str">
            <v>南京市第五高级中学</v>
          </cell>
          <cell r="T16" t="str">
            <v>20213220142002534</v>
          </cell>
          <cell r="U16" t="str">
            <v>高级中学教师资格</v>
          </cell>
          <cell r="V16" t="str">
            <v>生物</v>
          </cell>
          <cell r="W16" t="str">
            <v>15298571303</v>
          </cell>
          <cell r="X16" t="str">
            <v>13818168963</v>
          </cell>
          <cell r="Y16" t="str">
            <v>江苏省南京市玄武区孝陵卫街道江苏省农业科学院休闲所</v>
          </cell>
          <cell r="Z16" t="str">
            <v>姓名:周桂泉,关系:父亲,单位:深圳熟食品集中加工基地,职务:物流员,联系电话:13818168963
姓名:吉永玉,关系:母亲,单位:无,职务:家庭主妇,联系电话:15151065537
</v>
          </cell>
          <cell r="AA16" t="str">
            <v>江苏省盐城市上冈镇建湖县隆世达小区6号楼204</v>
          </cell>
          <cell r="AB16" t="str">
            <v>陈俊</v>
          </cell>
          <cell r="AC16">
            <v>45224.6034606481</v>
          </cell>
          <cell r="AD16">
            <v>45224.6161921296</v>
          </cell>
          <cell r="AE16">
            <v>45224.4325462963</v>
          </cell>
          <cell r="AF16" t="str">
            <v>支付成功</v>
          </cell>
          <cell r="AG16" t="str">
            <v>2406030521</v>
          </cell>
          <cell r="AH16">
            <v>68</v>
          </cell>
        </row>
        <row r="17">
          <cell r="A17" t="str">
            <v>臧珂佳</v>
          </cell>
          <cell r="B17" t="str">
            <v>女</v>
          </cell>
          <cell r="C17" t="str">
            <v>370982200004090028</v>
          </cell>
          <cell r="D17" t="str">
            <v>汉族</v>
          </cell>
          <cell r="E17" t="str">
            <v>中共党员</v>
          </cell>
          <cell r="F17" t="str">
            <v>硕士研究生</v>
          </cell>
          <cell r="G17" t="str">
            <v>江苏师范大学</v>
          </cell>
          <cell r="H17" t="str">
            <v>江苏</v>
          </cell>
          <cell r="I17">
            <v>45473</v>
          </cell>
          <cell r="J17" t="str">
            <v>是</v>
          </cell>
          <cell r="K17" t="str">
            <v>聊城大学</v>
          </cell>
          <cell r="L17" t="str">
            <v>生物科学（师范类）</v>
          </cell>
          <cell r="M17" t="str">
            <v>生物学</v>
          </cell>
          <cell r="N17" t="str">
            <v/>
          </cell>
          <cell r="O17" t="str">
            <v>1</v>
          </cell>
          <cell r="P17" t="str">
            <v>06</v>
          </cell>
          <cell r="Q17" t="str">
            <v>高中生物</v>
          </cell>
          <cell r="R17" t="str">
            <v>NJS11</v>
          </cell>
          <cell r="S17" t="str">
            <v>南京市第五高级中学</v>
          </cell>
          <cell r="T17" t="str">
            <v>20213708642001274</v>
          </cell>
          <cell r="U17" t="str">
            <v>高级中学教师资格</v>
          </cell>
          <cell r="V17" t="str">
            <v>生物</v>
          </cell>
          <cell r="W17" t="str">
            <v>17851167071</v>
          </cell>
          <cell r="Y17" t="str">
            <v>江苏省徐州市铜山区江苏师范大学泉山校区上海路101号</v>
          </cell>
          <cell r="Z17" t="str">
            <v>姓名:臧西海,关系:父亲,单位:山东省泰安市新泰市体育发展中心,职务:竞训科科长,联系电话:13954828018
姓名:唐桂红,关系:母亲,单位:无,职务:退休职工,联系电话:13953869160
</v>
          </cell>
          <cell r="AA17" t="str">
            <v>山东省泰安市新泰市平步青云小区</v>
          </cell>
          <cell r="AB17" t="str">
            <v>陈俊</v>
          </cell>
          <cell r="AC17">
            <v>45225.6166782407</v>
          </cell>
          <cell r="AD17">
            <v>45227.9031134259</v>
          </cell>
          <cell r="AE17">
            <v>45225.6143287037</v>
          </cell>
          <cell r="AF17" t="str">
            <v>支付成功</v>
          </cell>
          <cell r="AG17" t="str">
            <v>2406030127</v>
          </cell>
          <cell r="AH17">
            <v>58.5</v>
          </cell>
        </row>
        <row r="18">
          <cell r="A18" t="str">
            <v>孟庆艳</v>
          </cell>
          <cell r="B18" t="str">
            <v>女</v>
          </cell>
          <cell r="C18" t="str">
            <v>232126199811283388</v>
          </cell>
          <cell r="D18" t="str">
            <v>汉族</v>
          </cell>
          <cell r="E18" t="str">
            <v>中共党员</v>
          </cell>
          <cell r="F18" t="str">
            <v>硕士研究生</v>
          </cell>
          <cell r="G18" t="str">
            <v>南京师范大学</v>
          </cell>
          <cell r="H18" t="str">
            <v>江苏</v>
          </cell>
          <cell r="I18">
            <v>45465</v>
          </cell>
          <cell r="J18" t="str">
            <v>否</v>
          </cell>
          <cell r="K18" t="str">
            <v>黑龙江大学</v>
          </cell>
          <cell r="L18" t="str">
            <v>种子科学与工程</v>
          </cell>
          <cell r="M18" t="str">
            <v>生态学</v>
          </cell>
          <cell r="N18" t="str">
            <v/>
          </cell>
          <cell r="O18" t="str">
            <v>1</v>
          </cell>
          <cell r="P18" t="str">
            <v>06</v>
          </cell>
          <cell r="Q18" t="str">
            <v>高中生物</v>
          </cell>
          <cell r="R18" t="str">
            <v>NJS11</v>
          </cell>
          <cell r="S18" t="str">
            <v>南京市第五高级中学</v>
          </cell>
          <cell r="U18" t="str">
            <v>高级中学教师资格</v>
          </cell>
          <cell r="V18" t="str">
            <v>生物</v>
          </cell>
          <cell r="W18" t="str">
            <v>17645536962</v>
          </cell>
          <cell r="Y18" t="str">
            <v>江苏省南京市栖霞区文苑路1号南京师范大学仙林校区老北区</v>
          </cell>
          <cell r="Z18" t="str">
            <v>姓名:孟限军,关系:父亲,单位:巴彦县便民酒厂,职务:厂长,联系电话:15945054092
姓名:郭凤,关系:母亲,单位:巴彦县便民酒厂,职务:员工,联系电话:15124614490
</v>
          </cell>
          <cell r="AA18" t="str">
            <v>黑龙江省哈尔滨市巴彦县天增镇</v>
          </cell>
          <cell r="AB18" t="str">
            <v>陈俊</v>
          </cell>
          <cell r="AC18">
            <v>45226.6224189815</v>
          </cell>
          <cell r="AD18">
            <v>45228.3285648148</v>
          </cell>
          <cell r="AE18">
            <v>45226.5371759259</v>
          </cell>
          <cell r="AF18" t="str">
            <v>支付成功</v>
          </cell>
          <cell r="AG18" t="str">
            <v>2406030324</v>
          </cell>
          <cell r="AH18">
            <v>57</v>
          </cell>
        </row>
        <row r="19">
          <cell r="A19" t="str">
            <v>张雨萱</v>
          </cell>
          <cell r="B19" t="str">
            <v>女</v>
          </cell>
          <cell r="C19" t="str">
            <v>320882199503164220</v>
          </cell>
          <cell r="D19" t="str">
            <v>汉族</v>
          </cell>
          <cell r="E19" t="str">
            <v>共青团员</v>
          </cell>
          <cell r="F19" t="str">
            <v>硕士研究生</v>
          </cell>
          <cell r="G19" t="str">
            <v>南京师范大学</v>
          </cell>
          <cell r="H19" t="str">
            <v>江苏</v>
          </cell>
          <cell r="I19">
            <v>45473</v>
          </cell>
          <cell r="J19" t="str">
            <v>否</v>
          </cell>
          <cell r="K19" t="str">
            <v>淮阴工学院</v>
          </cell>
          <cell r="L19" t="str">
            <v>生物工程</v>
          </cell>
          <cell r="M19" t="str">
            <v>生物学</v>
          </cell>
          <cell r="N19" t="str">
            <v/>
          </cell>
          <cell r="O19" t="str">
            <v>1</v>
          </cell>
          <cell r="P19" t="str">
            <v>06</v>
          </cell>
          <cell r="Q19" t="str">
            <v>高中生物</v>
          </cell>
          <cell r="R19" t="str">
            <v>NJS11</v>
          </cell>
          <cell r="S19" t="str">
            <v>南京市第五高级中学</v>
          </cell>
          <cell r="U19" t="str">
            <v/>
          </cell>
          <cell r="V19" t="str">
            <v/>
          </cell>
          <cell r="W19" t="str">
            <v>18625168620</v>
          </cell>
          <cell r="Y19" t="str">
            <v>江苏省南京市栖霞区文苑路1号南京师范大学</v>
          </cell>
          <cell r="Z19" t="str">
            <v>姓名:刘金萍,关系:母女,单位:涟水县天音琴行,职务:个体户,联系电话:13852363933
姓名:张强久,关系:父女,单位:涟水县天音琴行,职务:个体户,联系电话:17851550710
</v>
          </cell>
          <cell r="AA19" t="str">
            <v>江苏省淮安市涟水县涟城镇泰安大厦1904</v>
          </cell>
          <cell r="AB19" t="str">
            <v>陈俊</v>
          </cell>
          <cell r="AC19">
            <v>45225.8401273148</v>
          </cell>
          <cell r="AD19">
            <v>45226.393287037</v>
          </cell>
          <cell r="AE19">
            <v>45225.8078356481</v>
          </cell>
          <cell r="AF19" t="str">
            <v>支付成功</v>
          </cell>
          <cell r="AG19" t="str">
            <v>2406023016</v>
          </cell>
          <cell r="AH19">
            <v>55</v>
          </cell>
        </row>
        <row r="20">
          <cell r="A20" t="str">
            <v>李兵兵</v>
          </cell>
          <cell r="B20" t="str">
            <v>女</v>
          </cell>
          <cell r="C20" t="str">
            <v>341221199502154169</v>
          </cell>
          <cell r="D20" t="str">
            <v>汉族</v>
          </cell>
          <cell r="E20" t="str">
            <v>群众</v>
          </cell>
          <cell r="F20" t="str">
            <v>硕士研究生</v>
          </cell>
          <cell r="G20" t="str">
            <v>安徽师范大学</v>
          </cell>
          <cell r="H20" t="str">
            <v>安徽</v>
          </cell>
          <cell r="I20">
            <v>45444</v>
          </cell>
          <cell r="J20" t="str">
            <v>否</v>
          </cell>
          <cell r="K20" t="str">
            <v>安徽师范大学</v>
          </cell>
          <cell r="L20" t="str">
            <v>园艺</v>
          </cell>
          <cell r="M20" t="str">
            <v>生态</v>
          </cell>
          <cell r="N20" t="str">
            <v/>
          </cell>
          <cell r="O20" t="str">
            <v>1</v>
          </cell>
          <cell r="P20" t="str">
            <v>06</v>
          </cell>
          <cell r="Q20" t="str">
            <v>高中生物</v>
          </cell>
          <cell r="R20" t="str">
            <v>NJS11</v>
          </cell>
          <cell r="S20" t="str">
            <v>南京市第五高级中学</v>
          </cell>
          <cell r="U20" t="str">
            <v/>
          </cell>
          <cell r="V20" t="str">
            <v/>
          </cell>
          <cell r="W20" t="str">
            <v>18755870690</v>
          </cell>
          <cell r="Y20" t="str">
            <v>安徽省芜湖市安徽师范大学花津校区</v>
          </cell>
          <cell r="Z20" t="str">
            <v>姓名:李朝龙,关系:父女,单位:个体,职务:,联系电话:13821452104
姓名:刘丽萍,关系:母女,单位:个体,职务:,联系电话:
</v>
          </cell>
          <cell r="AA20" t="str">
            <v>安徽省临泉县田桥街道李老庄居委会中李107号</v>
          </cell>
          <cell r="AB20" t="str">
            <v>陈俊</v>
          </cell>
          <cell r="AC20">
            <v>45226.4328009259</v>
          </cell>
          <cell r="AD20">
            <v>45226.4358680556</v>
          </cell>
          <cell r="AE20">
            <v>45225.942025463</v>
          </cell>
          <cell r="AF20" t="str">
            <v>支付成功</v>
          </cell>
          <cell r="AG20" t="str">
            <v>2406030102</v>
          </cell>
          <cell r="AH20">
            <v>46.5</v>
          </cell>
        </row>
        <row r="21">
          <cell r="A21" t="str">
            <v>于盛杰</v>
          </cell>
          <cell r="B21" t="str">
            <v>女</v>
          </cell>
          <cell r="C21" t="str">
            <v>120102199807245620</v>
          </cell>
          <cell r="D21" t="str">
            <v>汉族</v>
          </cell>
          <cell r="E21" t="str">
            <v>共青团员</v>
          </cell>
          <cell r="F21" t="str">
            <v>硕士研究生</v>
          </cell>
          <cell r="G21" t="str">
            <v>南开大学</v>
          </cell>
          <cell r="H21" t="str">
            <v>天津</v>
          </cell>
          <cell r="I21">
            <v>45444</v>
          </cell>
          <cell r="J21" t="str">
            <v>否</v>
          </cell>
          <cell r="K21" t="str">
            <v>南京农业大学</v>
          </cell>
          <cell r="L21" t="str">
            <v>植物保护</v>
          </cell>
          <cell r="M21" t="str">
            <v>动物学</v>
          </cell>
          <cell r="N21" t="str">
            <v/>
          </cell>
          <cell r="O21" t="str">
            <v>1</v>
          </cell>
          <cell r="P21" t="str">
            <v>06</v>
          </cell>
          <cell r="Q21" t="str">
            <v>高中生物</v>
          </cell>
          <cell r="R21" t="str">
            <v>NJS11</v>
          </cell>
          <cell r="S21" t="str">
            <v>南京市第五高级中学</v>
          </cell>
          <cell r="T21" t="str">
            <v>2021124027110</v>
          </cell>
          <cell r="U21" t="str">
            <v>高级中学教师资格</v>
          </cell>
          <cell r="V21" t="str">
            <v>生物</v>
          </cell>
          <cell r="W21" t="str">
            <v>17798562075</v>
          </cell>
          <cell r="X21" t="str">
            <v>1787058108@qq.com</v>
          </cell>
          <cell r="Y21" t="str">
            <v>天津市河北区北明新苑</v>
          </cell>
          <cell r="Z21" t="str">
            <v>姓名:潘娟,关系:母女,单位:,职务:,联系电话:13512228985
</v>
          </cell>
          <cell r="AA21" t="str">
            <v>天津市河北区北明新苑</v>
          </cell>
          <cell r="AB21" t="str">
            <v>陈俊</v>
          </cell>
          <cell r="AC21">
            <v>45226.4490509259</v>
          </cell>
          <cell r="AD21">
            <v>45228.4674884259</v>
          </cell>
          <cell r="AE21">
            <v>45226.3654398148</v>
          </cell>
          <cell r="AF21" t="str">
            <v>支付成功</v>
          </cell>
          <cell r="AG21" t="str">
            <v>2406023007</v>
          </cell>
          <cell r="AH21">
            <v>0</v>
          </cell>
        </row>
        <row r="22">
          <cell r="A22" t="str">
            <v>孙梓健</v>
          </cell>
          <cell r="B22" t="str">
            <v>男</v>
          </cell>
          <cell r="C22" t="str">
            <v>320324199704137033</v>
          </cell>
          <cell r="D22" t="str">
            <v>汉族</v>
          </cell>
          <cell r="E22" t="str">
            <v>群众</v>
          </cell>
          <cell r="F22" t="str">
            <v>硕士研究生</v>
          </cell>
          <cell r="G22" t="str">
            <v>苏州科技大学</v>
          </cell>
          <cell r="H22" t="str">
            <v>江苏</v>
          </cell>
          <cell r="I22">
            <v>45444</v>
          </cell>
          <cell r="J22" t="str">
            <v>否</v>
          </cell>
          <cell r="K22" t="str">
            <v>苏州大学文正学院</v>
          </cell>
          <cell r="L22" t="str">
            <v>光电信息科学与工程</v>
          </cell>
          <cell r="M22" t="str">
            <v>物理学</v>
          </cell>
          <cell r="N22" t="str">
            <v/>
          </cell>
          <cell r="O22" t="str">
            <v>1</v>
          </cell>
          <cell r="P22" t="str">
            <v>04</v>
          </cell>
          <cell r="Q22" t="str">
            <v>高中物理</v>
          </cell>
          <cell r="R22" t="str">
            <v>NJS11</v>
          </cell>
          <cell r="S22" t="str">
            <v>南京市第五高级中学</v>
          </cell>
          <cell r="T22" t="str">
            <v>20223227141002931</v>
          </cell>
          <cell r="U22" t="str">
            <v>高级中学教师资格</v>
          </cell>
          <cell r="V22" t="str">
            <v>物理</v>
          </cell>
          <cell r="W22">
            <v>18118137836</v>
          </cell>
          <cell r="X22" t="str">
            <v>18051102296</v>
          </cell>
          <cell r="Y22" t="str">
            <v>江苏省苏州市虎丘区苏州科技大学石湖校区</v>
          </cell>
          <cell r="Z22" t="str">
            <v>姓名:孙文宣,关系:父子,单位:睢宁县农业局,职务:科员,联系电话:13852055928
</v>
          </cell>
          <cell r="AA22" t="str">
            <v>江苏省徐州市睢宁县文学北路</v>
          </cell>
          <cell r="AB22" t="str">
            <v>陈俊</v>
          </cell>
          <cell r="AC22">
            <v>45225.42625</v>
          </cell>
          <cell r="AD22">
            <v>45227.5993981482</v>
          </cell>
          <cell r="AE22">
            <v>45224.9623032407</v>
          </cell>
          <cell r="AF22" t="str">
            <v>支付成功</v>
          </cell>
          <cell r="AG22" t="str">
            <v>2404013105</v>
          </cell>
          <cell r="AH22">
            <v>72.5</v>
          </cell>
        </row>
        <row r="23">
          <cell r="A23" t="str">
            <v>王一帆</v>
          </cell>
          <cell r="B23" t="str">
            <v>女</v>
          </cell>
          <cell r="C23" t="str">
            <v>410402199912125546</v>
          </cell>
          <cell r="D23" t="str">
            <v>汉族</v>
          </cell>
          <cell r="E23" t="str">
            <v>共青团员</v>
          </cell>
          <cell r="F23" t="str">
            <v>硕士研究生</v>
          </cell>
          <cell r="G23" t="str">
            <v>东南大学</v>
          </cell>
          <cell r="H23" t="str">
            <v>河南</v>
          </cell>
          <cell r="I23">
            <v>45535</v>
          </cell>
          <cell r="J23" t="str">
            <v>是</v>
          </cell>
          <cell r="K23" t="str">
            <v>河南大学</v>
          </cell>
          <cell r="L23" t="str">
            <v>物理学</v>
          </cell>
          <cell r="M23" t="str">
            <v>物理学</v>
          </cell>
          <cell r="N23" t="str">
            <v/>
          </cell>
          <cell r="O23" t="str">
            <v>1</v>
          </cell>
          <cell r="P23" t="str">
            <v>04</v>
          </cell>
          <cell r="Q23" t="str">
            <v>高中物理</v>
          </cell>
          <cell r="R23" t="str">
            <v>NJS11</v>
          </cell>
          <cell r="S23" t="str">
            <v>南京市第五高级中学</v>
          </cell>
          <cell r="T23" t="str">
            <v>20214104242001077</v>
          </cell>
          <cell r="U23" t="str">
            <v>高级中学教师资格</v>
          </cell>
          <cell r="V23" t="str">
            <v>物理</v>
          </cell>
          <cell r="W23" t="str">
            <v>18737875822</v>
          </cell>
          <cell r="X23" t="str">
            <v>479131266@qq.com</v>
          </cell>
          <cell r="Y23" t="str">
            <v>江苏省南京市东南大学九龙湖校区</v>
          </cell>
          <cell r="Z23" t="str">
            <v>姓名:王战锋,关系:父子,单位:河南省平顶山市明骏房地产,职务:总经理,联系电话:13461170999
姓名:门聪慧,关系:母子,单位:平顶山市甲润石化有限公司,职务:副总经理,联系电话:15037599558
</v>
          </cell>
          <cell r="AA23" t="str">
            <v>河南省平顶山市新华区光明路水岸嘉园小区</v>
          </cell>
          <cell r="AB23" t="str">
            <v>陈俊</v>
          </cell>
          <cell r="AC23">
            <v>45225.6173958333</v>
          </cell>
          <cell r="AD23">
            <v>45226.6738425926</v>
          </cell>
          <cell r="AE23">
            <v>45225.616099537</v>
          </cell>
          <cell r="AF23" t="str">
            <v>支付成功</v>
          </cell>
          <cell r="AG23" t="str">
            <v>2404013215</v>
          </cell>
          <cell r="AH23">
            <v>61.5</v>
          </cell>
        </row>
        <row r="24">
          <cell r="A24" t="str">
            <v>张丹煜</v>
          </cell>
          <cell r="B24" t="str">
            <v>女</v>
          </cell>
          <cell r="C24" t="str">
            <v>342601199807090423</v>
          </cell>
          <cell r="D24" t="str">
            <v>汉族</v>
          </cell>
          <cell r="E24" t="str">
            <v>中共党员</v>
          </cell>
          <cell r="F24" t="str">
            <v>硕士研究生</v>
          </cell>
          <cell r="G24" t="str">
            <v>浙江师范大学</v>
          </cell>
          <cell r="H24" t="str">
            <v>浙江</v>
          </cell>
          <cell r="I24">
            <v>45473</v>
          </cell>
          <cell r="J24" t="str">
            <v>是</v>
          </cell>
          <cell r="K24" t="str">
            <v>安庆师范大学</v>
          </cell>
          <cell r="L24" t="str">
            <v>物理学</v>
          </cell>
          <cell r="M24" t="str">
            <v>物理学</v>
          </cell>
          <cell r="N24" t="str">
            <v/>
          </cell>
          <cell r="O24" t="str">
            <v>1</v>
          </cell>
          <cell r="P24" t="str">
            <v>04</v>
          </cell>
          <cell r="Q24" t="str">
            <v>高中物理</v>
          </cell>
          <cell r="R24" t="str">
            <v>NJS11</v>
          </cell>
          <cell r="S24" t="str">
            <v>南京市第五高级中学</v>
          </cell>
          <cell r="T24" t="str">
            <v>20203450142000576</v>
          </cell>
          <cell r="U24" t="str">
            <v>高级中学教师资格</v>
          </cell>
          <cell r="V24" t="str">
            <v>物理</v>
          </cell>
          <cell r="W24" t="str">
            <v>19518036122</v>
          </cell>
          <cell r="Y24" t="str">
            <v>浙江省金华市迎宾大道688号浙江师范大学</v>
          </cell>
          <cell r="Z24" t="str">
            <v>姓名:张传义,关系:父女,单位:无,职务:无,联系电话:15056561483
姓名:李梅,关系:母女,单位:无,职务:无,联系电话:15956597186
</v>
          </cell>
          <cell r="AA24" t="str">
            <v>安徽省合肥市巢湖市居巢区卧牛山街道康乐新村</v>
          </cell>
          <cell r="AB24" t="str">
            <v>陈俊</v>
          </cell>
          <cell r="AC24">
            <v>45225.5852546296</v>
          </cell>
          <cell r="AD24">
            <v>45225.594525463</v>
          </cell>
          <cell r="AE24">
            <v>45225.4680787037</v>
          </cell>
          <cell r="AF24" t="str">
            <v>支付成功</v>
          </cell>
          <cell r="AG24" t="str">
            <v>2404020119</v>
          </cell>
          <cell r="AH24">
            <v>43</v>
          </cell>
        </row>
        <row r="25">
          <cell r="A25" t="str">
            <v>杨紫涵</v>
          </cell>
          <cell r="B25" t="str">
            <v>女</v>
          </cell>
          <cell r="C25" t="str">
            <v>232330199906084045</v>
          </cell>
          <cell r="D25" t="str">
            <v>汉族</v>
          </cell>
          <cell r="E25" t="str">
            <v>中共党员</v>
          </cell>
          <cell r="F25" t="str">
            <v>硕士研究生</v>
          </cell>
          <cell r="G25" t="str">
            <v>哈尔滨师范大学</v>
          </cell>
          <cell r="H25" t="str">
            <v>黑龙江</v>
          </cell>
          <cell r="I25">
            <v>45474</v>
          </cell>
          <cell r="J25" t="str">
            <v>是</v>
          </cell>
          <cell r="K25" t="str">
            <v>哈尔滨师范大学</v>
          </cell>
          <cell r="L25" t="str">
            <v>物理学</v>
          </cell>
          <cell r="M25" t="str">
            <v>物理学</v>
          </cell>
          <cell r="N25" t="str">
            <v/>
          </cell>
          <cell r="O25" t="str">
            <v>1</v>
          </cell>
          <cell r="P25" t="str">
            <v>04</v>
          </cell>
          <cell r="Q25" t="str">
            <v>高中物理</v>
          </cell>
          <cell r="R25" t="str">
            <v>NJS11</v>
          </cell>
          <cell r="S25" t="str">
            <v>南京市第五高级中学</v>
          </cell>
          <cell r="T25" t="str">
            <v>20212320042004333</v>
          </cell>
          <cell r="U25" t="str">
            <v>高级中学教师资格</v>
          </cell>
          <cell r="V25" t="str">
            <v>物理</v>
          </cell>
          <cell r="W25" t="str">
            <v>15546647219</v>
          </cell>
          <cell r="X25" t="str">
            <v>13704552940</v>
          </cell>
          <cell r="Y25" t="str">
            <v>哈尔滨师范大学</v>
          </cell>
          <cell r="Z25" t="str">
            <v>姓名:高双,关系:母女,单位:庆安县第一小学,职务:教师,联系电话:13704552940
姓名:杨晓东,关系:父女,单位:建设局环贸公司加油站,职务:职工,联系电话:15246594123
</v>
          </cell>
          <cell r="AA25" t="str">
            <v>黑龙江省绥化市庆安县</v>
          </cell>
          <cell r="AB25" t="str">
            <v>陈俊</v>
          </cell>
          <cell r="AC25">
            <v>45226.4521643519</v>
          </cell>
          <cell r="AD25">
            <v>45226.8108333333</v>
          </cell>
          <cell r="AE25">
            <v>45226.4210300926</v>
          </cell>
          <cell r="AF25" t="str">
            <v>支付成功</v>
          </cell>
          <cell r="AG25" t="str">
            <v>2404020217</v>
          </cell>
          <cell r="AH25">
            <v>0</v>
          </cell>
        </row>
        <row r="26">
          <cell r="A26" t="str">
            <v>冯继辰</v>
          </cell>
          <cell r="B26" t="str">
            <v>男</v>
          </cell>
          <cell r="C26" t="str">
            <v>231025199911242812</v>
          </cell>
          <cell r="D26" t="str">
            <v>汉族</v>
          </cell>
          <cell r="E26" t="str">
            <v>中共党员</v>
          </cell>
          <cell r="F26" t="str">
            <v>硕士研究生</v>
          </cell>
          <cell r="G26" t="str">
            <v>大学师范哈尔滨</v>
          </cell>
          <cell r="H26" t="str">
            <v>黑龙江</v>
          </cell>
          <cell r="I26">
            <v>45473</v>
          </cell>
          <cell r="J26" t="str">
            <v>是</v>
          </cell>
          <cell r="K26" t="str">
            <v>大学师范哈尔滨</v>
          </cell>
          <cell r="L26" t="str">
            <v>物理学物理学师范类（）物理学</v>
          </cell>
          <cell r="M26" t="str">
            <v>物理凝聚态</v>
          </cell>
          <cell r="N26" t="str">
            <v/>
          </cell>
          <cell r="O26" t="str">
            <v>1</v>
          </cell>
          <cell r="P26" t="str">
            <v>04</v>
          </cell>
          <cell r="Q26" t="str">
            <v>高中物理</v>
          </cell>
          <cell r="R26" t="str">
            <v>NJS11</v>
          </cell>
          <cell r="S26" t="str">
            <v>南京市第五高级中学</v>
          </cell>
          <cell r="T26" t="str">
            <v>24260014002322202</v>
          </cell>
          <cell r="U26" t="str">
            <v>高级中学教师资格</v>
          </cell>
          <cell r="V26" t="str">
            <v>物理</v>
          </cell>
          <cell r="W26" t="str">
            <v>01541881781</v>
          </cell>
          <cell r="X26" t="str">
            <v>13359982632</v>
          </cell>
          <cell r="Y26" t="str">
            <v>黑龙江省牡丹江市皇都郦景小区</v>
          </cell>
          <cell r="Z26" t="str">
            <v>姓名:王永华,关系:母子,单位:黑龙江省牡丹江市林口县骏升中学,职务:教师,联系电话:13089856008
姓名:冯绍金,关系:父子,单位:黑龙江省牡丹江市林口县中心医院,职务:副院长,联系电话:13359982632
</v>
          </cell>
          <cell r="AA26" t="str">
            <v>黑龙江省牡丹江市皇都郦景</v>
          </cell>
          <cell r="AB26" t="str">
            <v>陈俊</v>
          </cell>
          <cell r="AC26">
            <v>45226.6415972222</v>
          </cell>
          <cell r="AD26">
            <v>45226.6484143519</v>
          </cell>
          <cell r="AE26">
            <v>45226.6327314815</v>
          </cell>
          <cell r="AF26" t="str">
            <v>支付成功</v>
          </cell>
          <cell r="AG26" t="str">
            <v>2404020222</v>
          </cell>
          <cell r="AH26">
            <v>0</v>
          </cell>
        </row>
        <row r="27">
          <cell r="A27" t="str">
            <v>陈慧敏</v>
          </cell>
          <cell r="B27" t="str">
            <v>女</v>
          </cell>
          <cell r="C27" t="str">
            <v>340122199912246488</v>
          </cell>
          <cell r="D27" t="str">
            <v>汉族</v>
          </cell>
          <cell r="E27" t="str">
            <v>中共党员</v>
          </cell>
          <cell r="F27" t="str">
            <v>硕士研究生</v>
          </cell>
          <cell r="G27" t="str">
            <v>苏州大学</v>
          </cell>
          <cell r="H27" t="str">
            <v>江苏</v>
          </cell>
          <cell r="I27">
            <v>45444</v>
          </cell>
          <cell r="J27" t="str">
            <v>否</v>
          </cell>
          <cell r="K27" t="str">
            <v>安徽农业大学</v>
          </cell>
          <cell r="L27" t="str">
            <v>英语</v>
          </cell>
          <cell r="M27" t="str">
            <v>学科教学（英语）</v>
          </cell>
          <cell r="N27" t="str">
            <v/>
          </cell>
          <cell r="O27" t="str">
            <v>1</v>
          </cell>
          <cell r="P27" t="str">
            <v>03</v>
          </cell>
          <cell r="Q27" t="str">
            <v>高中英语</v>
          </cell>
          <cell r="R27" t="str">
            <v>NJS11</v>
          </cell>
          <cell r="S27" t="str">
            <v>南京市第五高级中学</v>
          </cell>
          <cell r="T27" t="str">
            <v>20223420142005578</v>
          </cell>
          <cell r="U27" t="str">
            <v>高级中学教师资格</v>
          </cell>
          <cell r="V27" t="str">
            <v>英语</v>
          </cell>
          <cell r="W27" t="str">
            <v>18856075754</v>
          </cell>
          <cell r="Y27" t="str">
            <v>江苏省苏州市姑苏区东环路50号苏州大学东校区</v>
          </cell>
          <cell r="Z27" t="str">
            <v>姓名:施信云,关系:父女,单位:合肥市乡邻物业管理有限公司,职务:员工,联系电话:15375221317
姓名:马兴聪,关系:母女,单位:无,职务:无,联系电话:18119643561
</v>
          </cell>
          <cell r="AA27" t="str">
            <v>安徽省合肥市肥西县花岗镇董岗群英阁小区</v>
          </cell>
          <cell r="AB27" t="str">
            <v>陈俊</v>
          </cell>
          <cell r="AC27">
            <v>45225.8341203704</v>
          </cell>
          <cell r="AD27">
            <v>45225.950775463</v>
          </cell>
          <cell r="AE27">
            <v>45225.7491898148</v>
          </cell>
          <cell r="AF27" t="str">
            <v>支付成功</v>
          </cell>
          <cell r="AG27" t="str">
            <v>2403021023</v>
          </cell>
          <cell r="AH27">
            <v>83.5</v>
          </cell>
        </row>
        <row r="28">
          <cell r="A28" t="str">
            <v>王可欣</v>
          </cell>
          <cell r="B28" t="str">
            <v>女</v>
          </cell>
          <cell r="C28" t="str">
            <v>341002200007080620</v>
          </cell>
          <cell r="D28" t="str">
            <v>汉族</v>
          </cell>
          <cell r="E28" t="str">
            <v>中共党员</v>
          </cell>
          <cell r="F28" t="str">
            <v>硕士研究生</v>
          </cell>
          <cell r="G28" t="str">
            <v>南京师范大学</v>
          </cell>
          <cell r="H28" t="str">
            <v>江苏</v>
          </cell>
          <cell r="I28">
            <v>45473</v>
          </cell>
          <cell r="J28" t="str">
            <v>是</v>
          </cell>
          <cell r="K28" t="str">
            <v>南京师范大学</v>
          </cell>
          <cell r="L28" t="str">
            <v>英语（师范）</v>
          </cell>
          <cell r="M28" t="str">
            <v>学科教学（英语）</v>
          </cell>
          <cell r="N28" t="str">
            <v/>
          </cell>
          <cell r="O28" t="str">
            <v>1</v>
          </cell>
          <cell r="P28" t="str">
            <v>03</v>
          </cell>
          <cell r="Q28" t="str">
            <v>高中英语</v>
          </cell>
          <cell r="R28" t="str">
            <v>NJS11</v>
          </cell>
          <cell r="S28" t="str">
            <v>南京市第五高级中学</v>
          </cell>
          <cell r="T28" t="str">
            <v>20223220142003860</v>
          </cell>
          <cell r="U28" t="str">
            <v>高级中学教师资格</v>
          </cell>
          <cell r="V28" t="str">
            <v>英语</v>
          </cell>
          <cell r="W28" t="str">
            <v>18255907813</v>
          </cell>
          <cell r="Y28" t="str">
            <v>江苏省南京市栖霞区文苑路1号南京师范大学南区</v>
          </cell>
          <cell r="Z28" t="str">
            <v>姓名:王伟俊,关系:父女,单位:黄山市自然资源和规划局,职务:,联系电话:15056693945
姓名:章翠霞,关系:母女,单位:退休,职务:,联系电话:13956269698
</v>
          </cell>
          <cell r="AA28" t="str">
            <v>安徽省黄山市屯溪区阳湖镇花上园小区</v>
          </cell>
          <cell r="AB28" t="str">
            <v>陈俊</v>
          </cell>
          <cell r="AC28">
            <v>45225.4276273148</v>
          </cell>
          <cell r="AD28">
            <v>45225.5537731481</v>
          </cell>
          <cell r="AE28">
            <v>45225.0279861111</v>
          </cell>
          <cell r="AF28" t="str">
            <v>支付成功</v>
          </cell>
          <cell r="AG28" t="str">
            <v>2403022007</v>
          </cell>
          <cell r="AH28">
            <v>83</v>
          </cell>
        </row>
        <row r="29">
          <cell r="A29" t="str">
            <v>疏洁</v>
          </cell>
          <cell r="B29" t="str">
            <v>女</v>
          </cell>
          <cell r="C29" t="str">
            <v>340721199911020643</v>
          </cell>
          <cell r="D29" t="str">
            <v>汉族</v>
          </cell>
          <cell r="E29" t="str">
            <v>中共党员</v>
          </cell>
          <cell r="F29" t="str">
            <v>硕士研究生</v>
          </cell>
          <cell r="G29" t="str">
            <v>南京航空航天大学</v>
          </cell>
          <cell r="H29" t="str">
            <v>安徽</v>
          </cell>
          <cell r="I29">
            <v>45444</v>
          </cell>
          <cell r="J29" t="str">
            <v>否</v>
          </cell>
          <cell r="K29" t="str">
            <v>安徽理工大学</v>
          </cell>
          <cell r="L29" t="str">
            <v>英语</v>
          </cell>
          <cell r="M29" t="str">
            <v>英语笔译</v>
          </cell>
          <cell r="N29" t="str">
            <v/>
          </cell>
          <cell r="O29" t="str">
            <v>1</v>
          </cell>
          <cell r="P29" t="str">
            <v>03</v>
          </cell>
          <cell r="Q29" t="str">
            <v>高中英语</v>
          </cell>
          <cell r="R29" t="str">
            <v>NJS11</v>
          </cell>
          <cell r="S29" t="str">
            <v>南京市第五高级中学</v>
          </cell>
          <cell r="U29" t="str">
            <v/>
          </cell>
          <cell r="V29" t="str">
            <v/>
          </cell>
          <cell r="W29">
            <v>13236580822</v>
          </cell>
          <cell r="Y29" t="str">
            <v>南京市江宁区将军大道29号南京航空航天大学</v>
          </cell>
          <cell r="Z29" t="str">
            <v>姓名:陈琼,关系:母女,单位:铜陵金属有色集团,职务:会计,联系电话:13731878987
姓名:疏卫东,关系:父女,单位:铜陵金属有色集团,职务:运输,联系电话:13705629177
</v>
          </cell>
          <cell r="AA29" t="str">
            <v>安徽省铜陵市义安区文林雅苑</v>
          </cell>
          <cell r="AB29" t="str">
            <v>陈俊</v>
          </cell>
          <cell r="AC29">
            <v>45226.6164467593</v>
          </cell>
          <cell r="AD29">
            <v>45228.0281365741</v>
          </cell>
          <cell r="AE29">
            <v>45226.4723148148</v>
          </cell>
          <cell r="AF29" t="str">
            <v>支付成功</v>
          </cell>
          <cell r="AG29" t="str">
            <v>2403020510</v>
          </cell>
          <cell r="AH29">
            <v>82</v>
          </cell>
        </row>
        <row r="30">
          <cell r="A30" t="str">
            <v>张昕</v>
          </cell>
          <cell r="B30" t="str">
            <v>女</v>
          </cell>
          <cell r="C30" t="str">
            <v>341102199910096223</v>
          </cell>
          <cell r="D30" t="str">
            <v>汉族</v>
          </cell>
          <cell r="E30" t="str">
            <v>共青团员</v>
          </cell>
          <cell r="F30" t="str">
            <v>硕士研究生</v>
          </cell>
          <cell r="G30" t="str">
            <v>南京理工大学</v>
          </cell>
          <cell r="H30" t="str">
            <v>江苏</v>
          </cell>
          <cell r="I30">
            <v>45412</v>
          </cell>
          <cell r="J30" t="str">
            <v>否</v>
          </cell>
          <cell r="K30" t="str">
            <v>安徽工程大学</v>
          </cell>
          <cell r="L30" t="str">
            <v>英语</v>
          </cell>
          <cell r="M30" t="str">
            <v>英语笔译</v>
          </cell>
          <cell r="N30" t="str">
            <v/>
          </cell>
          <cell r="O30" t="str">
            <v>1</v>
          </cell>
          <cell r="P30" t="str">
            <v>03</v>
          </cell>
          <cell r="Q30" t="str">
            <v>高中英语</v>
          </cell>
          <cell r="R30" t="str">
            <v>NJS11</v>
          </cell>
          <cell r="S30" t="str">
            <v>南京市第五高级中学</v>
          </cell>
          <cell r="T30" t="str">
            <v>20213490142000650</v>
          </cell>
          <cell r="U30" t="str">
            <v>高级中学教师资格</v>
          </cell>
          <cell r="V30" t="str">
            <v>英语</v>
          </cell>
          <cell r="W30" t="str">
            <v>18225507394</v>
          </cell>
          <cell r="Y30" t="str">
            <v>江苏省南京市玄武区南京理工大学慧质阁</v>
          </cell>
          <cell r="Z30" t="str">
            <v>姓名:张秀芳,关系:母亲,单位:滁州佳晟精密仪器,职务:保洁,联系电话:17856936009
姓名:刘保建,关系:父亲,单位:滁州佳晟精密仪器,职务:工人,联系电话:18855011908
</v>
          </cell>
          <cell r="AA30" t="str">
            <v>安徽省滁州市南谯区龙蟠街道山头居民组184号</v>
          </cell>
          <cell r="AB30" t="str">
            <v>陈俊</v>
          </cell>
          <cell r="AC30">
            <v>45226.4541087963</v>
          </cell>
          <cell r="AD30">
            <v>45226.4609027778</v>
          </cell>
          <cell r="AE30">
            <v>45226.4361574074</v>
          </cell>
          <cell r="AF30" t="str">
            <v>支付成功</v>
          </cell>
          <cell r="AG30" t="str">
            <v>2403021714</v>
          </cell>
          <cell r="AH30">
            <v>79</v>
          </cell>
        </row>
        <row r="31">
          <cell r="A31" t="str">
            <v>赵润祺</v>
          </cell>
          <cell r="B31" t="str">
            <v>女</v>
          </cell>
          <cell r="C31" t="str">
            <v>320106199903161227</v>
          </cell>
          <cell r="D31" t="str">
            <v>汉族</v>
          </cell>
          <cell r="E31" t="str">
            <v>共青团员</v>
          </cell>
          <cell r="F31" t="str">
            <v>硕士研究生</v>
          </cell>
          <cell r="G31" t="str">
            <v>南京师范大学</v>
          </cell>
          <cell r="H31" t="str">
            <v>江苏</v>
          </cell>
          <cell r="I31">
            <v>45473</v>
          </cell>
          <cell r="J31" t="str">
            <v>否</v>
          </cell>
          <cell r="K31" t="str">
            <v>南京中医药大学</v>
          </cell>
          <cell r="L31" t="str">
            <v>英语</v>
          </cell>
          <cell r="M31" t="str">
            <v>英语语言文学</v>
          </cell>
          <cell r="N31" t="str">
            <v/>
          </cell>
          <cell r="O31" t="str">
            <v>1</v>
          </cell>
          <cell r="P31" t="str">
            <v>03</v>
          </cell>
          <cell r="Q31" t="str">
            <v>高中英语</v>
          </cell>
          <cell r="R31" t="str">
            <v>NJS11</v>
          </cell>
          <cell r="S31" t="str">
            <v>南京市第五高级中学</v>
          </cell>
          <cell r="T31" t="str">
            <v>20223220142000820</v>
          </cell>
          <cell r="U31" t="str">
            <v>高级中学教师资格</v>
          </cell>
          <cell r="V31" t="str">
            <v>英语</v>
          </cell>
          <cell r="W31" t="str">
            <v>13151577577</v>
          </cell>
          <cell r="X31" t="str">
            <v>partcicia@163.com</v>
          </cell>
          <cell r="Y31" t="str">
            <v>江苏省南京市鼓楼区江东街道草场门大街137号高教新村</v>
          </cell>
          <cell r="Z31" t="str">
            <v>姓名:张芸,关系:母女,单位:中国能源建设集团江苏省电力建设第三工程有限公司,职务:职员,联系电话:13002515029
姓名:赵荣建,关系:父女,单位:中国能源建设集团江苏省电力建设第三工程有限公司,职务:职员,联系电话:13182866866
</v>
          </cell>
          <cell r="AA31" t="str">
            <v>江苏省南京市鼓楼区江东街道草场门大街137号高教新村</v>
          </cell>
          <cell r="AB31" t="str">
            <v>陈俊</v>
          </cell>
          <cell r="AC31">
            <v>45225.5708333333</v>
          </cell>
          <cell r="AD31">
            <v>45225.6097222222</v>
          </cell>
          <cell r="AE31">
            <v>45225.5551851852</v>
          </cell>
          <cell r="AF31" t="str">
            <v>支付成功</v>
          </cell>
          <cell r="AG31" t="str">
            <v>2403021529</v>
          </cell>
          <cell r="AH31">
            <v>78.5</v>
          </cell>
        </row>
        <row r="32">
          <cell r="A32" t="str">
            <v>张蔚</v>
          </cell>
          <cell r="B32" t="str">
            <v>女</v>
          </cell>
          <cell r="C32" t="str">
            <v>320722199807317749</v>
          </cell>
          <cell r="D32" t="str">
            <v>汉族</v>
          </cell>
          <cell r="E32" t="str">
            <v>共青团员</v>
          </cell>
          <cell r="F32" t="str">
            <v>硕士研究生</v>
          </cell>
          <cell r="G32" t="str">
            <v>中国矿业大学</v>
          </cell>
          <cell r="H32" t="str">
            <v>江苏</v>
          </cell>
          <cell r="I32">
            <v>45463</v>
          </cell>
          <cell r="J32" t="str">
            <v>否</v>
          </cell>
          <cell r="K32" t="str">
            <v>南通大学</v>
          </cell>
          <cell r="L32" t="str">
            <v>交通工程</v>
          </cell>
          <cell r="M32" t="str">
            <v>英语笔译</v>
          </cell>
          <cell r="N32" t="str">
            <v/>
          </cell>
          <cell r="O32" t="str">
            <v>1</v>
          </cell>
          <cell r="P32" t="str">
            <v>03</v>
          </cell>
          <cell r="Q32" t="str">
            <v>高中英语</v>
          </cell>
          <cell r="R32" t="str">
            <v>NJS11</v>
          </cell>
          <cell r="S32" t="str">
            <v>南京市第五高级中学</v>
          </cell>
          <cell r="U32" t="str">
            <v>高级中学教师资格</v>
          </cell>
          <cell r="V32" t="str">
            <v>英语</v>
          </cell>
          <cell r="W32" t="str">
            <v>13228806223</v>
          </cell>
          <cell r="Y32" t="str">
            <v>江苏省徐州市泉山区叶语田园</v>
          </cell>
          <cell r="Z32" t="str">
            <v>姓名:陈文霞,关系:母亲,单位:无,职务:个体经营,联系电话:18761329986
姓名:张成广,关系:父亲,单位:无,职务:个体经营,联系电话:13268279270
</v>
          </cell>
          <cell r="AA32" t="str">
            <v>江苏省徐州市泉山区叶语田园</v>
          </cell>
          <cell r="AB32" t="str">
            <v>陈俊</v>
          </cell>
          <cell r="AC32">
            <v>45224.6643287037</v>
          </cell>
          <cell r="AD32">
            <v>45224.6883101852</v>
          </cell>
          <cell r="AE32">
            <v>45224.6036574074</v>
          </cell>
          <cell r="AF32" t="str">
            <v>支付成功</v>
          </cell>
          <cell r="AG32" t="str">
            <v>2403020810</v>
          </cell>
          <cell r="AH32">
            <v>76.5</v>
          </cell>
        </row>
        <row r="33">
          <cell r="A33" t="str">
            <v>苏宁</v>
          </cell>
          <cell r="B33" t="str">
            <v>女</v>
          </cell>
          <cell r="C33" t="str">
            <v>320107199801260343</v>
          </cell>
          <cell r="D33" t="str">
            <v>汉族</v>
          </cell>
          <cell r="E33" t="str">
            <v>中共党员</v>
          </cell>
          <cell r="F33" t="str">
            <v>硕士研究生</v>
          </cell>
          <cell r="G33" t="str">
            <v>上海外国语大学</v>
          </cell>
          <cell r="H33" t="str">
            <v>上海</v>
          </cell>
          <cell r="I33">
            <v>45473</v>
          </cell>
          <cell r="J33" t="str">
            <v>否</v>
          </cell>
          <cell r="K33" t="str">
            <v>南京师范大学</v>
          </cell>
          <cell r="L33" t="str">
            <v>英语（英西双语）</v>
          </cell>
          <cell r="M33" t="str">
            <v>英语语言文学</v>
          </cell>
          <cell r="N33" t="str">
            <v/>
          </cell>
          <cell r="O33" t="str">
            <v>1</v>
          </cell>
          <cell r="P33" t="str">
            <v>03</v>
          </cell>
          <cell r="Q33" t="str">
            <v>高中英语</v>
          </cell>
          <cell r="R33" t="str">
            <v>NJS11</v>
          </cell>
          <cell r="S33" t="str">
            <v>南京市第五高级中学</v>
          </cell>
          <cell r="T33" t="str">
            <v>20213220142000718</v>
          </cell>
          <cell r="U33" t="str">
            <v>高级中学教师资格</v>
          </cell>
          <cell r="V33" t="str">
            <v>英语</v>
          </cell>
          <cell r="W33">
            <v>15605153102</v>
          </cell>
          <cell r="X33" t="str">
            <v>15605153102@163.com</v>
          </cell>
          <cell r="Y33" t="str">
            <v>上海市松江区广富林街道文翔路1550号上海外国语大学松江校区</v>
          </cell>
          <cell r="Z33" t="str">
            <v>姓名:范巧云,关系:母女,单位:已退休,职务:已退休,联系电话:13851996318
</v>
          </cell>
          <cell r="AA33" t="str">
            <v>江苏省南京市鼓楼区幕府山街道幕府东路15号</v>
          </cell>
          <cell r="AB33" t="str">
            <v>陈俊</v>
          </cell>
          <cell r="AC33">
            <v>45225.8314814815</v>
          </cell>
          <cell r="AD33">
            <v>45225.8585300926</v>
          </cell>
          <cell r="AE33">
            <v>45225.7032060185</v>
          </cell>
          <cell r="AF33" t="str">
            <v>支付成功</v>
          </cell>
          <cell r="AG33" t="str">
            <v>2403021327</v>
          </cell>
          <cell r="AH33">
            <v>76</v>
          </cell>
        </row>
        <row r="34">
          <cell r="A34" t="str">
            <v>周瑶</v>
          </cell>
          <cell r="B34" t="str">
            <v>女</v>
          </cell>
          <cell r="C34" t="str">
            <v>420881200011195429</v>
          </cell>
          <cell r="D34" t="str">
            <v>汉族</v>
          </cell>
          <cell r="E34" t="str">
            <v>中共党员</v>
          </cell>
          <cell r="F34" t="str">
            <v>硕士研究生</v>
          </cell>
          <cell r="G34" t="str">
            <v>中央民族大学</v>
          </cell>
          <cell r="H34" t="str">
            <v>北京</v>
          </cell>
          <cell r="I34">
            <v>45474</v>
          </cell>
          <cell r="J34" t="str">
            <v>否</v>
          </cell>
          <cell r="K34" t="str">
            <v>湖南科技大学</v>
          </cell>
          <cell r="L34" t="str">
            <v>翻译</v>
          </cell>
          <cell r="M34" t="str">
            <v>英语笔译</v>
          </cell>
          <cell r="N34" t="str">
            <v/>
          </cell>
          <cell r="O34" t="str">
            <v>1</v>
          </cell>
          <cell r="P34" t="str">
            <v>03</v>
          </cell>
          <cell r="Q34" t="str">
            <v>高中英语</v>
          </cell>
          <cell r="R34" t="str">
            <v>NJS11</v>
          </cell>
          <cell r="S34" t="str">
            <v>南京市第五高级中学</v>
          </cell>
          <cell r="T34" t="str">
            <v>20224300442000739</v>
          </cell>
          <cell r="U34" t="str">
            <v>高级中学教师资格</v>
          </cell>
          <cell r="V34" t="str">
            <v>英语</v>
          </cell>
          <cell r="W34" t="str">
            <v>13027329719</v>
          </cell>
          <cell r="X34" t="str">
            <v>18872433280</v>
          </cell>
          <cell r="Y34" t="str">
            <v>湖北省荆门市钟祥市银湖城</v>
          </cell>
          <cell r="Z34" t="str">
            <v>姓名:周玲,关系:母亲,单位:湖北省荆门市钟祥市旧口镇陈垸村二组,职务:务农,联系电话:15247728968
姓名:邓强刚,关系:父亲,单位:湖北省荆门市钟祥市旧口镇陈垸村二组,职务:务农,联系电话:13080201733
</v>
          </cell>
          <cell r="AA34" t="str">
            <v>湖北省荆门市钟祥市旧口镇陈垸村二组</v>
          </cell>
          <cell r="AB34" t="str">
            <v>陈俊</v>
          </cell>
          <cell r="AC34">
            <v>45225.8292708333</v>
          </cell>
          <cell r="AD34">
            <v>45226.533287037</v>
          </cell>
          <cell r="AE34">
            <v>45225.6669444444</v>
          </cell>
          <cell r="AF34" t="str">
            <v>支付成功</v>
          </cell>
          <cell r="AG34" t="str">
            <v>2403021719</v>
          </cell>
          <cell r="AH34">
            <v>75.5</v>
          </cell>
        </row>
        <row r="35">
          <cell r="A35" t="str">
            <v>张雪雯</v>
          </cell>
          <cell r="B35" t="str">
            <v>女</v>
          </cell>
          <cell r="C35" t="str">
            <v>320925199501132821</v>
          </cell>
          <cell r="D35" t="str">
            <v>汉族</v>
          </cell>
          <cell r="E35" t="str">
            <v>中共党员</v>
          </cell>
          <cell r="F35" t="str">
            <v>硕士研究生</v>
          </cell>
          <cell r="G35" t="str">
            <v>江苏师范大学</v>
          </cell>
          <cell r="H35" t="str">
            <v>江苏</v>
          </cell>
          <cell r="I35">
            <v>45473</v>
          </cell>
          <cell r="J35" t="str">
            <v>否</v>
          </cell>
          <cell r="K35" t="str">
            <v>江苏师范大学</v>
          </cell>
          <cell r="L35" t="str">
            <v>英语</v>
          </cell>
          <cell r="M35" t="str">
            <v>学科教学（英语）</v>
          </cell>
          <cell r="N35" t="str">
            <v/>
          </cell>
          <cell r="O35" t="str">
            <v>1</v>
          </cell>
          <cell r="P35" t="str">
            <v>03</v>
          </cell>
          <cell r="Q35" t="str">
            <v>高中英语</v>
          </cell>
          <cell r="R35" t="str">
            <v>NJS11</v>
          </cell>
          <cell r="S35" t="str">
            <v>南京市第五高级中学</v>
          </cell>
          <cell r="T35" t="str">
            <v>20193233142000849</v>
          </cell>
          <cell r="U35" t="str">
            <v>高级中学教师资格</v>
          </cell>
          <cell r="V35" t="str">
            <v>英语</v>
          </cell>
          <cell r="W35" t="str">
            <v>19552260639</v>
          </cell>
          <cell r="X35" t="str">
            <v>19552260639</v>
          </cell>
          <cell r="Y35" t="str">
            <v>江苏省徐州市江苏师范大学泉山校区</v>
          </cell>
          <cell r="Z35" t="str">
            <v>姓名:张东兵,关系:父亲,单位:个体户,职务:个体户,联系电话:13861891418
姓名:肖连兄,关系:母亲,单位:个体户,职务:个体户,联系电话:15161692363
</v>
          </cell>
          <cell r="AA35" t="str">
            <v>江苏省建湖县恒济镇幸福家园三期</v>
          </cell>
          <cell r="AB35" t="str">
            <v>陈俊</v>
          </cell>
          <cell r="AC35">
            <v>45226.4304976852</v>
          </cell>
          <cell r="AD35">
            <v>45226.4761574074</v>
          </cell>
          <cell r="AE35">
            <v>45225.917650463</v>
          </cell>
          <cell r="AF35" t="str">
            <v>支付成功</v>
          </cell>
          <cell r="AG35" t="str">
            <v>2403021729</v>
          </cell>
          <cell r="AH35">
            <v>73.5</v>
          </cell>
        </row>
        <row r="36">
          <cell r="A36" t="str">
            <v>郝悦</v>
          </cell>
          <cell r="B36" t="str">
            <v>女</v>
          </cell>
          <cell r="C36" t="str">
            <v>371202199909220320</v>
          </cell>
          <cell r="D36" t="str">
            <v>汉族</v>
          </cell>
          <cell r="E36" t="str">
            <v>预备党员</v>
          </cell>
          <cell r="F36" t="str">
            <v>硕士研究生</v>
          </cell>
          <cell r="G36" t="str">
            <v>南京理工大学</v>
          </cell>
          <cell r="H36" t="str">
            <v>江苏</v>
          </cell>
          <cell r="I36">
            <v>45412</v>
          </cell>
          <cell r="J36" t="str">
            <v>否</v>
          </cell>
          <cell r="K36" t="str">
            <v>青岛大学</v>
          </cell>
          <cell r="L36" t="str">
            <v>英语（语言大数据）</v>
          </cell>
          <cell r="M36" t="str">
            <v>外国语言学及应用语言学</v>
          </cell>
          <cell r="N36" t="str">
            <v/>
          </cell>
          <cell r="O36" t="str">
            <v>1</v>
          </cell>
          <cell r="P36" t="str">
            <v>03</v>
          </cell>
          <cell r="Q36" t="str">
            <v>高中英语</v>
          </cell>
          <cell r="R36" t="str">
            <v>NJS11</v>
          </cell>
          <cell r="S36" t="str">
            <v>南京市第五高级中学</v>
          </cell>
          <cell r="T36" t="str">
            <v>20213700142005976</v>
          </cell>
          <cell r="U36" t="str">
            <v>高级中学教师资格</v>
          </cell>
          <cell r="V36" t="str">
            <v>英语</v>
          </cell>
          <cell r="W36" t="str">
            <v>13022764997</v>
          </cell>
          <cell r="X36" t="str">
            <v>745770324@qq.com</v>
          </cell>
          <cell r="Y36" t="str">
            <v>江苏省南京市玄武区孝陵卫街道200号南京理工大学</v>
          </cell>
          <cell r="Z36" t="str">
            <v>姓名:刘宝菊,关系:母女,单位:山东省济南市莱芜区乡村振兴局,职务:正处级干部,联系电话:13963411838
姓名:郝晓宁,关系:父女,单位:山东省济南市莱芜第一中学,职务:教师,联系电话:13561730678
</v>
          </cell>
          <cell r="AA36" t="str">
            <v>山东省济南市莱芜区滨河花苑</v>
          </cell>
          <cell r="AB36" t="str">
            <v>陈俊</v>
          </cell>
          <cell r="AC36">
            <v>45224.595787037</v>
          </cell>
          <cell r="AD36">
            <v>45224.7068865741</v>
          </cell>
          <cell r="AE36">
            <v>45224.4065740741</v>
          </cell>
          <cell r="AF36" t="str">
            <v>支付成功</v>
          </cell>
          <cell r="AG36" t="str">
            <v>2403020521</v>
          </cell>
          <cell r="AH36">
            <v>73</v>
          </cell>
        </row>
        <row r="37">
          <cell r="A37" t="str">
            <v>秦娜莉</v>
          </cell>
          <cell r="B37" t="str">
            <v>女</v>
          </cell>
          <cell r="C37" t="str">
            <v>341226199708062325</v>
          </cell>
          <cell r="D37" t="str">
            <v>汉族</v>
          </cell>
          <cell r="E37" t="str">
            <v>共青团员</v>
          </cell>
          <cell r="F37" t="str">
            <v>硕士研究生</v>
          </cell>
          <cell r="G37" t="str">
            <v>安徽师范大学</v>
          </cell>
          <cell r="H37" t="str">
            <v>安徽</v>
          </cell>
          <cell r="I37">
            <v>45474</v>
          </cell>
          <cell r="J37" t="str">
            <v>是</v>
          </cell>
          <cell r="K37" t="str">
            <v>皖西学院</v>
          </cell>
          <cell r="L37" t="str">
            <v>师范（英语）</v>
          </cell>
          <cell r="M37" t="str">
            <v>学科教学（英语）</v>
          </cell>
          <cell r="N37" t="str">
            <v/>
          </cell>
          <cell r="O37" t="str">
            <v>1</v>
          </cell>
          <cell r="P37" t="str">
            <v>03</v>
          </cell>
          <cell r="Q37" t="str">
            <v>高中英语</v>
          </cell>
          <cell r="R37" t="str">
            <v>NJS11</v>
          </cell>
          <cell r="S37" t="str">
            <v>南京市第五高级中学</v>
          </cell>
          <cell r="T37" t="str">
            <v>2021344053736</v>
          </cell>
          <cell r="U37" t="str">
            <v>高级中学教师资格</v>
          </cell>
          <cell r="V37" t="str">
            <v/>
          </cell>
          <cell r="W37" t="str">
            <v>18856892610</v>
          </cell>
          <cell r="X37" t="str">
            <v>19033824559</v>
          </cell>
          <cell r="Y37" t="str">
            <v>安徽省芜湖市弋江区安徽师范大学花津校区</v>
          </cell>
          <cell r="Z37" t="str">
            <v>姓名:吴灿侠,关系:母女,单位:腾博企业,职务:会计,联系电话:13429285829
姓名:秦大龙,关系:父女,单位:小本生意,职务:,联系电话:15858418567
</v>
          </cell>
          <cell r="AA37" t="str">
            <v>安徽省阜阳市颍上县六十铺镇</v>
          </cell>
          <cell r="AB37" t="str">
            <v>陈俊</v>
          </cell>
          <cell r="AC37">
            <v>45225.8186574074</v>
          </cell>
          <cell r="AD37">
            <v>45225.9619328704</v>
          </cell>
          <cell r="AE37">
            <v>45225.6337615741</v>
          </cell>
          <cell r="AF37" t="str">
            <v>支付成功</v>
          </cell>
          <cell r="AG37" t="str">
            <v>2403021225</v>
          </cell>
          <cell r="AH37">
            <v>72</v>
          </cell>
        </row>
        <row r="38">
          <cell r="A38" t="str">
            <v>李珺妍</v>
          </cell>
          <cell r="B38" t="str">
            <v>女</v>
          </cell>
          <cell r="C38" t="str">
            <v>320121199902164120</v>
          </cell>
          <cell r="D38" t="str">
            <v>汉族</v>
          </cell>
          <cell r="E38" t="str">
            <v>中共党员</v>
          </cell>
          <cell r="F38" t="str">
            <v>硕士研究生</v>
          </cell>
          <cell r="G38" t="str">
            <v>北京交通大学</v>
          </cell>
          <cell r="H38" t="str">
            <v>北京</v>
          </cell>
          <cell r="I38">
            <v>45474</v>
          </cell>
          <cell r="J38" t="str">
            <v>否</v>
          </cell>
          <cell r="K38" t="str">
            <v>浙江农林大学</v>
          </cell>
          <cell r="L38" t="str">
            <v>英语</v>
          </cell>
          <cell r="M38" t="str">
            <v>英语笔译</v>
          </cell>
          <cell r="N38" t="str">
            <v/>
          </cell>
          <cell r="O38" t="str">
            <v>1</v>
          </cell>
          <cell r="P38" t="str">
            <v>03</v>
          </cell>
          <cell r="Q38" t="str">
            <v>高中英语</v>
          </cell>
          <cell r="R38" t="str">
            <v>NJS11</v>
          </cell>
          <cell r="S38" t="str">
            <v>南京市第五高级中学</v>
          </cell>
          <cell r="U38" t="str">
            <v/>
          </cell>
          <cell r="V38" t="str">
            <v/>
          </cell>
          <cell r="W38" t="str">
            <v>18810851683</v>
          </cell>
          <cell r="Y38" t="str">
            <v>江苏省南京市江宁区汤山街道青林社区沿村48号</v>
          </cell>
          <cell r="Z38" t="str">
            <v>姓名:李昌祥,关系:父女,单位:,职务:,联系电话:13814119101
姓名:刘翠华,关系:母女,单位:江苏省园博园,职务:,联系电话:13913808729
</v>
          </cell>
          <cell r="AA38" t="str">
            <v>江苏省南京市江宁区汤山街道青林社区沿村48号</v>
          </cell>
          <cell r="AB38" t="str">
            <v>陈俊</v>
          </cell>
          <cell r="AC38">
            <v>45224.6285648148</v>
          </cell>
          <cell r="AD38">
            <v>45224.6621527778</v>
          </cell>
          <cell r="AE38">
            <v>45224.4505208333</v>
          </cell>
          <cell r="AF38" t="str">
            <v>支付成功</v>
          </cell>
          <cell r="AG38" t="str">
            <v>2403020723</v>
          </cell>
          <cell r="AH38">
            <v>71.5</v>
          </cell>
        </row>
        <row r="39">
          <cell r="A39" t="str">
            <v>王瑾璇</v>
          </cell>
          <cell r="B39" t="str">
            <v>女</v>
          </cell>
          <cell r="C39" t="str">
            <v>320824199902014242</v>
          </cell>
          <cell r="D39" t="str">
            <v>汉族</v>
          </cell>
          <cell r="E39" t="str">
            <v>共青团员</v>
          </cell>
          <cell r="F39" t="str">
            <v>硕士研究生</v>
          </cell>
          <cell r="G39" t="str">
            <v>南京农业大学</v>
          </cell>
          <cell r="H39" t="str">
            <v>江苏</v>
          </cell>
          <cell r="I39">
            <v>45473</v>
          </cell>
          <cell r="J39" t="str">
            <v>否</v>
          </cell>
          <cell r="K39" t="str">
            <v>南京审计大学</v>
          </cell>
          <cell r="L39" t="str">
            <v>金融学</v>
          </cell>
          <cell r="M39" t="str">
            <v>英语笔译</v>
          </cell>
          <cell r="N39" t="str">
            <v/>
          </cell>
          <cell r="O39" t="str">
            <v>1</v>
          </cell>
          <cell r="P39" t="str">
            <v>03</v>
          </cell>
          <cell r="Q39" t="str">
            <v>高中英语</v>
          </cell>
          <cell r="R39" t="str">
            <v>NJS11</v>
          </cell>
          <cell r="S39" t="str">
            <v>南京市第五高级中学</v>
          </cell>
          <cell r="T39" t="str">
            <v>20213227142001688</v>
          </cell>
          <cell r="U39" t="str">
            <v>高级中学教师资格</v>
          </cell>
          <cell r="V39" t="str">
            <v>英语</v>
          </cell>
          <cell r="W39" t="str">
            <v>15695213886</v>
          </cell>
          <cell r="Y39" t="str">
            <v>江苏省南京市玄武区孝陵卫街道南京农业大学卫岗校区</v>
          </cell>
          <cell r="Z39" t="str">
            <v>姓名:王洪青,关系:父,单位:自由职业,职务:,联系电话:15262421846
姓名:陆万红,关系:母,单位:苏州工业园区第二实验小学,职务:,联系电话:18051109586
</v>
          </cell>
          <cell r="AA39" t="str">
            <v>江苏省苏州市工业园区海悦馨园31-403</v>
          </cell>
          <cell r="AB39" t="str">
            <v>陈俊</v>
          </cell>
          <cell r="AC39">
            <v>45224.7290509259</v>
          </cell>
          <cell r="AD39">
            <v>45225.5588194444</v>
          </cell>
          <cell r="AE39">
            <v>45224.7035069444</v>
          </cell>
          <cell r="AF39" t="str">
            <v>支付成功</v>
          </cell>
          <cell r="AG39" t="str">
            <v>2403020523</v>
          </cell>
          <cell r="AH39">
            <v>71</v>
          </cell>
        </row>
        <row r="40">
          <cell r="A40" t="str">
            <v>徐媛媛</v>
          </cell>
          <cell r="B40" t="str">
            <v>女</v>
          </cell>
          <cell r="C40" t="str">
            <v>341181200001305666</v>
          </cell>
          <cell r="D40" t="str">
            <v>汉族</v>
          </cell>
          <cell r="E40" t="str">
            <v>中共党员</v>
          </cell>
          <cell r="F40" t="str">
            <v>硕士研究生</v>
          </cell>
          <cell r="G40" t="str">
            <v>南京师范大学</v>
          </cell>
          <cell r="H40" t="str">
            <v>江苏</v>
          </cell>
          <cell r="I40">
            <v>45473</v>
          </cell>
          <cell r="J40" t="str">
            <v>否</v>
          </cell>
          <cell r="K40" t="str">
            <v>南京理工大学</v>
          </cell>
          <cell r="L40" t="str">
            <v>英语</v>
          </cell>
          <cell r="M40" t="str">
            <v>英语笔译</v>
          </cell>
          <cell r="N40" t="str">
            <v/>
          </cell>
          <cell r="O40" t="str">
            <v>1</v>
          </cell>
          <cell r="P40" t="str">
            <v>03</v>
          </cell>
          <cell r="Q40" t="str">
            <v>高中英语</v>
          </cell>
          <cell r="R40" t="str">
            <v>NJS11</v>
          </cell>
          <cell r="S40" t="str">
            <v>南京市第五高级中学</v>
          </cell>
          <cell r="U40" t="str">
            <v/>
          </cell>
          <cell r="V40" t="str">
            <v/>
          </cell>
          <cell r="W40" t="str">
            <v>18651693661</v>
          </cell>
          <cell r="X40" t="str">
            <v>19805188063</v>
          </cell>
          <cell r="Y40" t="str">
            <v>安徽省滁州市天长市金集镇利民街</v>
          </cell>
          <cell r="Z40" t="str">
            <v>姓名:徐春山,关系:父女,单位:无,职务:务农,联系电话:15056553109
姓名:顾萍,关系:母女,单位:无,职务:务农,联系电话:15955046419
</v>
          </cell>
          <cell r="AA40" t="str">
            <v>安徽省滁州市天长市金集镇利民街</v>
          </cell>
          <cell r="AB40" t="str">
            <v>陈俊</v>
          </cell>
          <cell r="AC40">
            <v>45224.6656018519</v>
          </cell>
          <cell r="AD40">
            <v>45224.6787384259</v>
          </cell>
          <cell r="AE40">
            <v>45224.6091435185</v>
          </cell>
          <cell r="AF40" t="str">
            <v>支付成功</v>
          </cell>
          <cell r="AG40" t="str">
            <v>2403021306</v>
          </cell>
          <cell r="AH40">
            <v>71</v>
          </cell>
        </row>
        <row r="41">
          <cell r="A41" t="str">
            <v>李静雯</v>
          </cell>
          <cell r="B41" t="str">
            <v>女</v>
          </cell>
          <cell r="C41" t="str">
            <v>320123199911124027</v>
          </cell>
          <cell r="D41" t="str">
            <v>汉族</v>
          </cell>
          <cell r="E41" t="str">
            <v>共青团员</v>
          </cell>
          <cell r="F41" t="str">
            <v>硕士研究生</v>
          </cell>
          <cell r="G41" t="str">
            <v>南京理工大学</v>
          </cell>
          <cell r="H41" t="str">
            <v>江苏</v>
          </cell>
          <cell r="I41">
            <v>45412</v>
          </cell>
          <cell r="J41" t="str">
            <v>是</v>
          </cell>
          <cell r="K41" t="str">
            <v>盐城师范学院</v>
          </cell>
          <cell r="L41" t="str">
            <v>英语师范</v>
          </cell>
          <cell r="M41" t="str">
            <v>外国语言学及应用语言学</v>
          </cell>
          <cell r="N41" t="str">
            <v/>
          </cell>
          <cell r="O41" t="str">
            <v>1</v>
          </cell>
          <cell r="P41" t="str">
            <v>03</v>
          </cell>
          <cell r="Q41" t="str">
            <v>高中英语</v>
          </cell>
          <cell r="R41" t="str">
            <v>NJS11</v>
          </cell>
          <cell r="S41" t="str">
            <v>南京市第五高级中学</v>
          </cell>
          <cell r="T41" t="str">
            <v>20213233142000491</v>
          </cell>
          <cell r="U41" t="str">
            <v>高级中学教师资格</v>
          </cell>
          <cell r="V41" t="str">
            <v>英语</v>
          </cell>
          <cell r="W41" t="str">
            <v>15380833882</v>
          </cell>
          <cell r="X41" t="str">
            <v>15996401815</v>
          </cell>
          <cell r="Y41" t="str">
            <v>江苏省南京市秦淮区龙蟠中路七里街20号院5幢504室</v>
          </cell>
          <cell r="Z41" t="str">
            <v>姓名:李军,关系:父亲,单位:南京汇合电子科技有限公司,职务:员工,联系电话:13062523576
姓名:张彩凤,关系:母亲,单位:南京市秦淮区朝天宫街道办,职务:收费员,联系电话:15996401815
</v>
          </cell>
          <cell r="AA41" t="str">
            <v>江苏省南京市秦淮区龙蟠中路七里街20号院5幢504室</v>
          </cell>
          <cell r="AB41" t="str">
            <v>陈俊</v>
          </cell>
          <cell r="AC41">
            <v>45226.6262731481</v>
          </cell>
          <cell r="AD41">
            <v>45226.6955787037</v>
          </cell>
          <cell r="AE41">
            <v>45226.5376273148</v>
          </cell>
          <cell r="AF41" t="str">
            <v>支付成功</v>
          </cell>
          <cell r="AG41" t="str">
            <v>2403021124</v>
          </cell>
          <cell r="AH41">
            <v>70.5</v>
          </cell>
        </row>
        <row r="42">
          <cell r="A42" t="str">
            <v>夏锦言</v>
          </cell>
          <cell r="B42" t="str">
            <v>女</v>
          </cell>
          <cell r="C42" t="str">
            <v>371326200103022423</v>
          </cell>
          <cell r="D42" t="str">
            <v>汉族</v>
          </cell>
          <cell r="E42" t="str">
            <v>中共党员</v>
          </cell>
          <cell r="F42" t="str">
            <v>硕士研究生</v>
          </cell>
          <cell r="G42" t="str">
            <v>北京师范大学</v>
          </cell>
          <cell r="H42" t="str">
            <v>广东</v>
          </cell>
          <cell r="I42">
            <v>45453</v>
          </cell>
          <cell r="J42" t="str">
            <v>是</v>
          </cell>
          <cell r="K42" t="str">
            <v>山东师范大学</v>
          </cell>
          <cell r="L42" t="str">
            <v>英语（师范）</v>
          </cell>
          <cell r="M42" t="str">
            <v>学科教学（英语）</v>
          </cell>
          <cell r="N42" t="str">
            <v/>
          </cell>
          <cell r="O42" t="str">
            <v>1</v>
          </cell>
          <cell r="P42" t="str">
            <v>03</v>
          </cell>
          <cell r="Q42" t="str">
            <v>高中英语</v>
          </cell>
          <cell r="R42" t="str">
            <v>NJS11</v>
          </cell>
          <cell r="S42" t="str">
            <v>南京市第五高级中学</v>
          </cell>
          <cell r="T42" t="str">
            <v>20223710542003927</v>
          </cell>
          <cell r="U42" t="str">
            <v>高级中学教师资格</v>
          </cell>
          <cell r="V42" t="str">
            <v>英语</v>
          </cell>
          <cell r="W42" t="str">
            <v>15216584897</v>
          </cell>
          <cell r="X42" t="str">
            <v>13256569852</v>
          </cell>
          <cell r="Y42" t="str">
            <v>江苏省无锡市惠山区长安街道无锡惠山经济开发区惠育路</v>
          </cell>
          <cell r="Z42" t="str">
            <v>姓名:夏元举,关系:父女,单位:山东省平邑赛博中学,职务:教师,联系电话:13256569852
姓名:李娜,关系:母女,单位:山东省平邑一中文化路校区,职务:教师,联系电话:15216584897
</v>
          </cell>
          <cell r="AA42" t="str">
            <v>山东省临沂市平邑县平邑街道朝阳路丰花苑3号楼1单元602</v>
          </cell>
          <cell r="AB42" t="str">
            <v>陈俊</v>
          </cell>
          <cell r="AC42">
            <v>45226.6315625</v>
          </cell>
          <cell r="AD42">
            <v>45226.6330439815</v>
          </cell>
          <cell r="AE42">
            <v>45226.6185185185</v>
          </cell>
          <cell r="AF42" t="str">
            <v>支付成功</v>
          </cell>
          <cell r="AG42" t="str">
            <v>2403021903</v>
          </cell>
          <cell r="AH42">
            <v>70</v>
          </cell>
        </row>
        <row r="43">
          <cell r="A43" t="str">
            <v>韩乔欣</v>
          </cell>
          <cell r="B43" t="str">
            <v>女</v>
          </cell>
          <cell r="C43" t="str">
            <v>320104199812082029</v>
          </cell>
          <cell r="D43" t="str">
            <v>汉族</v>
          </cell>
          <cell r="E43" t="str">
            <v>中共党员</v>
          </cell>
          <cell r="F43" t="str">
            <v>硕士研究生</v>
          </cell>
          <cell r="G43" t="str">
            <v>江苏师范大学</v>
          </cell>
          <cell r="H43" t="str">
            <v>江苏</v>
          </cell>
          <cell r="I43">
            <v>45473</v>
          </cell>
          <cell r="J43" t="str">
            <v>否</v>
          </cell>
          <cell r="K43" t="str">
            <v>南京医科大学</v>
          </cell>
          <cell r="L43" t="str">
            <v>英语</v>
          </cell>
          <cell r="M43" t="str">
            <v>英语笔译</v>
          </cell>
          <cell r="N43" t="str">
            <v/>
          </cell>
          <cell r="O43" t="str">
            <v>1</v>
          </cell>
          <cell r="P43" t="str">
            <v>03</v>
          </cell>
          <cell r="Q43" t="str">
            <v>高中英语</v>
          </cell>
          <cell r="R43" t="str">
            <v>NJS11</v>
          </cell>
          <cell r="S43" t="str">
            <v>南京市第五高级中学</v>
          </cell>
          <cell r="T43" t="str">
            <v>20213220142003867</v>
          </cell>
          <cell r="U43" t="str">
            <v>高级中学教师资格</v>
          </cell>
          <cell r="V43" t="str">
            <v>英语</v>
          </cell>
          <cell r="W43" t="str">
            <v>15252490834</v>
          </cell>
          <cell r="Y43" t="str">
            <v>江苏省南京市秦淮区双塘街道长乐路46号02幢203</v>
          </cell>
          <cell r="Z43" t="str">
            <v>姓名:乔华英,关系:母女,单位:南京市公安局秦淮分局大光路派出所,职务:民事调解员,联系电话:15951992743
</v>
          </cell>
          <cell r="AA43" t="str">
            <v>江苏省南京市秦淮区双塘街道长乐路46号02幢203</v>
          </cell>
          <cell r="AB43" t="str">
            <v>陈俊</v>
          </cell>
          <cell r="AC43">
            <v>45224.6858680556</v>
          </cell>
          <cell r="AD43">
            <v>45224.7496064815</v>
          </cell>
          <cell r="AE43">
            <v>45224.6459953704</v>
          </cell>
          <cell r="AF43" t="str">
            <v>支付成功</v>
          </cell>
          <cell r="AG43" t="str">
            <v>2403021906</v>
          </cell>
          <cell r="AH43">
            <v>70</v>
          </cell>
        </row>
        <row r="44">
          <cell r="A44" t="str">
            <v>陈雪</v>
          </cell>
          <cell r="B44" t="str">
            <v>女</v>
          </cell>
          <cell r="C44" t="str">
            <v>321027199802182448</v>
          </cell>
          <cell r="D44" t="str">
            <v>汉族</v>
          </cell>
          <cell r="E44" t="str">
            <v>共青团员</v>
          </cell>
          <cell r="F44" t="str">
            <v>硕士研究生</v>
          </cell>
          <cell r="G44" t="str">
            <v>浙江师范大学</v>
          </cell>
          <cell r="H44" t="str">
            <v>浙江</v>
          </cell>
          <cell r="I44">
            <v>45473</v>
          </cell>
          <cell r="J44" t="str">
            <v>否</v>
          </cell>
          <cell r="K44" t="str">
            <v>盐城师范学院</v>
          </cell>
          <cell r="L44" t="str">
            <v>英语</v>
          </cell>
          <cell r="M44" t="str">
            <v>学科教学（英语）</v>
          </cell>
          <cell r="N44" t="str">
            <v/>
          </cell>
          <cell r="O44" t="str">
            <v>1</v>
          </cell>
          <cell r="P44" t="str">
            <v>03</v>
          </cell>
          <cell r="Q44" t="str">
            <v>高中英语</v>
          </cell>
          <cell r="R44" t="str">
            <v>NJS11</v>
          </cell>
          <cell r="S44" t="str">
            <v>南京市第五高级中学</v>
          </cell>
          <cell r="U44" t="str">
            <v/>
          </cell>
          <cell r="V44" t="str">
            <v/>
          </cell>
          <cell r="W44" t="str">
            <v>19550573705</v>
          </cell>
          <cell r="X44" t="str">
            <v>13813191227</v>
          </cell>
          <cell r="Y44" t="str">
            <v>江苏省扬州市邗江区蒋王街道悦来村西黄组21号</v>
          </cell>
          <cell r="Z44" t="str">
            <v>姓名:陈琴,关系:母亲,单位:红星美凯龙,职务:销售店员,联系电话:15861355380
姓名:陈宝兵,关系:父亲,单位:无,职务:自由职业,联系电话:13813191227
</v>
          </cell>
          <cell r="AA44" t="str">
            <v>江苏省扬州市邗江区蒋王街道悦来村西黄组21号</v>
          </cell>
          <cell r="AB44" t="str">
            <v>陈俊</v>
          </cell>
          <cell r="AC44">
            <v>45224.6592708333</v>
          </cell>
          <cell r="AD44">
            <v>45225.9506597222</v>
          </cell>
          <cell r="AE44">
            <v>45224.5301041667</v>
          </cell>
          <cell r="AF44" t="str">
            <v>支付成功</v>
          </cell>
          <cell r="AG44" t="str">
            <v>2403020302</v>
          </cell>
          <cell r="AH44">
            <v>68</v>
          </cell>
        </row>
        <row r="45">
          <cell r="A45" t="str">
            <v>王月</v>
          </cell>
          <cell r="B45" t="str">
            <v>女</v>
          </cell>
          <cell r="C45" t="str">
            <v>342401199811212664</v>
          </cell>
          <cell r="D45" t="str">
            <v>汉族</v>
          </cell>
          <cell r="E45" t="str">
            <v>中共党员</v>
          </cell>
          <cell r="F45" t="str">
            <v>硕士研究生</v>
          </cell>
          <cell r="G45" t="str">
            <v>长江大学</v>
          </cell>
          <cell r="H45" t="str">
            <v>湖北</v>
          </cell>
          <cell r="I45">
            <v>45474</v>
          </cell>
          <cell r="J45" t="str">
            <v>是</v>
          </cell>
          <cell r="K45" t="str">
            <v>阜阳师范大学</v>
          </cell>
          <cell r="L45" t="str">
            <v>英语师范</v>
          </cell>
          <cell r="M45" t="str">
            <v>外国语言学及应用语言学</v>
          </cell>
          <cell r="N45" t="str">
            <v/>
          </cell>
          <cell r="O45" t="str">
            <v>1</v>
          </cell>
          <cell r="P45" t="str">
            <v>03</v>
          </cell>
          <cell r="Q45" t="str">
            <v>高中英语</v>
          </cell>
          <cell r="R45" t="str">
            <v>NJS11</v>
          </cell>
          <cell r="S45" t="str">
            <v>南京市第五高级中学</v>
          </cell>
          <cell r="U45" t="str">
            <v>高级中学教师资格</v>
          </cell>
          <cell r="V45" t="str">
            <v>英语</v>
          </cell>
          <cell r="W45" t="str">
            <v>17856739840</v>
          </cell>
          <cell r="Y45" t="str">
            <v>安徽省六安市裕安区城南镇时光小镇西区</v>
          </cell>
          <cell r="Z45" t="str">
            <v>姓名:王运礼,关系:父女,单位:,职务:,联系电话:18098786682
姓名:郭立琴,关系:母女,单位:,职务:,联系电话:18098786682
</v>
          </cell>
          <cell r="AA45" t="str">
            <v>安徽省六安市裕安区城南镇时光小镇西区</v>
          </cell>
          <cell r="AB45" t="str">
            <v>陈俊</v>
          </cell>
          <cell r="AC45">
            <v>45225.8237384259</v>
          </cell>
          <cell r="AD45">
            <v>45227.918599537</v>
          </cell>
          <cell r="AE45">
            <v>45225.6542939815</v>
          </cell>
          <cell r="AF45" t="str">
            <v>支付成功</v>
          </cell>
          <cell r="AG45" t="str">
            <v>2403020903</v>
          </cell>
          <cell r="AH45">
            <v>66.5</v>
          </cell>
        </row>
        <row r="46">
          <cell r="A46" t="str">
            <v>陈莹</v>
          </cell>
          <cell r="B46" t="str">
            <v>女</v>
          </cell>
          <cell r="C46" t="str">
            <v>320381200010266028</v>
          </cell>
          <cell r="D46" t="str">
            <v>汉族</v>
          </cell>
          <cell r="E46" t="str">
            <v>共青团员</v>
          </cell>
          <cell r="F46" t="str">
            <v>硕士研究生</v>
          </cell>
          <cell r="G46" t="str">
            <v>江苏师范大学</v>
          </cell>
          <cell r="H46" t="str">
            <v>江苏</v>
          </cell>
          <cell r="I46">
            <v>45474</v>
          </cell>
          <cell r="J46" t="str">
            <v>是</v>
          </cell>
          <cell r="K46" t="str">
            <v>忻州师范学院</v>
          </cell>
          <cell r="L46" t="str">
            <v>计算机科学与技术</v>
          </cell>
          <cell r="M46" t="str">
            <v>学科教学（英语）</v>
          </cell>
          <cell r="N46" t="str">
            <v/>
          </cell>
          <cell r="O46" t="str">
            <v>1</v>
          </cell>
          <cell r="P46" t="str">
            <v>03</v>
          </cell>
          <cell r="Q46" t="str">
            <v>高中英语</v>
          </cell>
          <cell r="R46" t="str">
            <v>NJS11</v>
          </cell>
          <cell r="S46" t="str">
            <v>南京市第五高级中学</v>
          </cell>
          <cell r="U46" t="str">
            <v>高级中学教师资格</v>
          </cell>
          <cell r="V46" t="str">
            <v>英语</v>
          </cell>
          <cell r="W46" t="str">
            <v>18151865412</v>
          </cell>
          <cell r="X46" t="str">
            <v>15895276405</v>
          </cell>
          <cell r="Y46" t="str">
            <v>江苏省徐州市铜山区铜山街道上海路江苏师范大学</v>
          </cell>
          <cell r="Z46" t="str">
            <v>姓名:陈侠都,关系:父亲,单位:无,职务:个体,联系电话:13775958041
姓名:汤彩英,关系:母亲,单位:无,职务:个体,联系电话:15996908320
</v>
          </cell>
          <cell r="AA46" t="str">
            <v>江苏省徐州市新沂市墨河街道段庄村农科站</v>
          </cell>
          <cell r="AB46" t="str">
            <v>陈俊</v>
          </cell>
          <cell r="AC46">
            <v>45225.4173958333</v>
          </cell>
          <cell r="AD46">
            <v>45226.3918981481</v>
          </cell>
          <cell r="AE46">
            <v>45224.7438888889</v>
          </cell>
          <cell r="AF46" t="str">
            <v>支付成功</v>
          </cell>
          <cell r="AG46" t="str">
            <v>2403021807</v>
          </cell>
          <cell r="AH46">
            <v>64</v>
          </cell>
        </row>
        <row r="47">
          <cell r="A47" t="str">
            <v>丁莹</v>
          </cell>
          <cell r="B47" t="str">
            <v>女</v>
          </cell>
          <cell r="C47" t="str">
            <v>321181199809147024</v>
          </cell>
          <cell r="D47" t="str">
            <v>汉族</v>
          </cell>
          <cell r="E47" t="str">
            <v>中共党员</v>
          </cell>
          <cell r="F47" t="str">
            <v>硕士研究生</v>
          </cell>
          <cell r="G47" t="str">
            <v>东北林业大学</v>
          </cell>
          <cell r="H47" t="str">
            <v>黑龙江</v>
          </cell>
          <cell r="I47">
            <v>45474</v>
          </cell>
          <cell r="J47" t="str">
            <v>否</v>
          </cell>
          <cell r="K47" t="str">
            <v>江南大学</v>
          </cell>
          <cell r="L47" t="str">
            <v>英语</v>
          </cell>
          <cell r="M47" t="str">
            <v>翻译（英语口译）</v>
          </cell>
          <cell r="N47" t="str">
            <v/>
          </cell>
          <cell r="O47" t="str">
            <v>1</v>
          </cell>
          <cell r="P47" t="str">
            <v>03</v>
          </cell>
          <cell r="Q47" t="str">
            <v>高中英语</v>
          </cell>
          <cell r="R47" t="str">
            <v>NJS11</v>
          </cell>
          <cell r="S47" t="str">
            <v>南京市第五高级中学</v>
          </cell>
          <cell r="T47" t="str">
            <v>20232320042000125</v>
          </cell>
          <cell r="U47" t="str">
            <v>高级中学教师资格</v>
          </cell>
          <cell r="V47" t="str">
            <v>英语</v>
          </cell>
          <cell r="W47" t="str">
            <v>18652457208</v>
          </cell>
          <cell r="Y47" t="str">
            <v>江苏省丹阳市丹北镇埤城村益民路16号</v>
          </cell>
          <cell r="Z47" t="str">
            <v>姓名:朱爱华,关系:母女,单位:无,职务:无,联系电话:13914581056
姓名:丁瑞荣,关系:父女,单位:无,职务:无,联系电话:13912824273
</v>
          </cell>
          <cell r="AA47" t="str">
            <v>江苏省丹阳市丹北镇埤城村益民路16号</v>
          </cell>
          <cell r="AB47" t="str">
            <v>陈俊</v>
          </cell>
          <cell r="AC47">
            <v>45226.6623958333</v>
          </cell>
          <cell r="AD47">
            <v>45228.4264699074</v>
          </cell>
          <cell r="AE47">
            <v>45226.658900463</v>
          </cell>
          <cell r="AF47" t="str">
            <v>支付成功</v>
          </cell>
          <cell r="AG47" t="str">
            <v>2403021109</v>
          </cell>
          <cell r="AH47">
            <v>63</v>
          </cell>
        </row>
        <row r="48">
          <cell r="A48" t="str">
            <v>董文静</v>
          </cell>
          <cell r="B48" t="str">
            <v>女</v>
          </cell>
          <cell r="C48" t="str">
            <v>370983199910030044</v>
          </cell>
          <cell r="D48" t="str">
            <v>汉族</v>
          </cell>
          <cell r="E48" t="str">
            <v>共青团员</v>
          </cell>
          <cell r="F48" t="str">
            <v>硕士研究生</v>
          </cell>
          <cell r="G48" t="str">
            <v>山东师范大学</v>
          </cell>
          <cell r="H48" t="str">
            <v>山东</v>
          </cell>
          <cell r="I48">
            <v>45473</v>
          </cell>
          <cell r="J48" t="str">
            <v>是</v>
          </cell>
          <cell r="K48" t="str">
            <v>泰山学院</v>
          </cell>
          <cell r="L48" t="str">
            <v>英语（师范类）</v>
          </cell>
          <cell r="M48" t="str">
            <v>英语语言文学</v>
          </cell>
          <cell r="N48" t="str">
            <v/>
          </cell>
          <cell r="O48" t="str">
            <v>1</v>
          </cell>
          <cell r="P48" t="str">
            <v>03</v>
          </cell>
          <cell r="Q48" t="str">
            <v>高中英语</v>
          </cell>
          <cell r="R48" t="str">
            <v>NJS11</v>
          </cell>
          <cell r="S48" t="str">
            <v>南京市第五高级中学</v>
          </cell>
          <cell r="T48" t="str">
            <v>20213708642001650</v>
          </cell>
          <cell r="U48" t="str">
            <v>高级中学教师资格</v>
          </cell>
          <cell r="V48" t="str">
            <v>英语</v>
          </cell>
          <cell r="W48" t="str">
            <v>19707080824</v>
          </cell>
          <cell r="X48" t="str">
            <v>18254829532</v>
          </cell>
          <cell r="Y48" t="str">
            <v>山东省泰安市肥城市新城街道办事处军地社区1号楼3三单元402</v>
          </cell>
          <cell r="Z48" t="str">
            <v>姓名:董太玉,关系:父亲,单位:山东省泰安市肥城市化肥厂,职务:员工,联系电话:13655486647
姓名:孙秀荣,关系:母亲,单位:个体户,职务:无,联系电话:18254829532
</v>
          </cell>
          <cell r="AA48" t="str">
            <v>山东省泰安市肥城市新城街道办事处军地社区1号楼3三单元402</v>
          </cell>
          <cell r="AB48" t="str">
            <v>陈俊</v>
          </cell>
          <cell r="AC48">
            <v>45225.8388888889</v>
          </cell>
          <cell r="AD48">
            <v>45227.7171990741</v>
          </cell>
          <cell r="AE48">
            <v>45225.7908680556</v>
          </cell>
          <cell r="AF48" t="str">
            <v>支付成功</v>
          </cell>
          <cell r="AG48" t="str">
            <v>2403020310</v>
          </cell>
          <cell r="AH48">
            <v>61.5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90" zoomScaleNormal="90" zoomScaleSheetLayoutView="90" workbookViewId="0" topLeftCell="A1">
      <selection activeCell="X5" sqref="X5"/>
    </sheetView>
  </sheetViews>
  <sheetFormatPr defaultColWidth="9.00390625" defaultRowHeight="14.25"/>
  <cols>
    <col min="1" max="1" width="5.00390625" style="1" customWidth="1"/>
    <col min="2" max="2" width="14.125" style="1" customWidth="1"/>
    <col min="3" max="3" width="22.375" style="1" customWidth="1"/>
    <col min="4" max="4" width="13.625" style="1" customWidth="1"/>
    <col min="5" max="5" width="9.50390625" style="1" customWidth="1"/>
    <col min="6" max="6" width="12.25390625" style="1" customWidth="1"/>
    <col min="7" max="7" width="7.375" style="1" customWidth="1"/>
    <col min="8" max="8" width="17.375" style="1" customWidth="1"/>
    <col min="9" max="9" width="16.625" style="1" customWidth="1"/>
    <col min="10" max="10" width="7.25390625" style="1" customWidth="1"/>
    <col min="11" max="11" width="6.875" style="1" customWidth="1"/>
    <col min="12" max="13" width="7.75390625" style="1" customWidth="1"/>
    <col min="14" max="14" width="7.00390625" style="1" customWidth="1"/>
    <col min="15" max="15" width="7.75390625" style="2" customWidth="1"/>
    <col min="16" max="19" width="6.25390625" style="1" customWidth="1"/>
    <col min="20" max="20" width="5.125" style="1" customWidth="1"/>
    <col min="21" max="30" width="9.00390625" style="1" bestFit="1" customWidth="1"/>
    <col min="31" max="16384" width="9.00390625" style="1" customWidth="1"/>
  </cols>
  <sheetData>
    <row r="1" spans="1:20" ht="42.75" customHeight="1">
      <c r="A1" s="23" t="s">
        <v>223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1.75" customHeight="1">
      <c r="A2" s="21" t="s">
        <v>151</v>
      </c>
      <c r="B2" s="21" t="s">
        <v>152</v>
      </c>
      <c r="C2" s="21" t="s">
        <v>153</v>
      </c>
      <c r="D2" s="21" t="s">
        <v>154</v>
      </c>
      <c r="E2" s="21" t="s">
        <v>155</v>
      </c>
      <c r="F2" s="21" t="s">
        <v>156</v>
      </c>
      <c r="G2" s="21" t="s">
        <v>157</v>
      </c>
      <c r="H2" s="21" t="s">
        <v>158</v>
      </c>
      <c r="I2" s="21" t="s">
        <v>159</v>
      </c>
      <c r="J2" s="21" t="s">
        <v>160</v>
      </c>
      <c r="K2" s="21" t="s">
        <v>161</v>
      </c>
      <c r="L2" s="21"/>
      <c r="M2" s="21"/>
      <c r="N2" s="21"/>
      <c r="O2" s="22" t="s">
        <v>162</v>
      </c>
      <c r="P2" s="21" t="s">
        <v>163</v>
      </c>
      <c r="Q2" s="21" t="s">
        <v>164</v>
      </c>
      <c r="R2" s="21" t="s">
        <v>165</v>
      </c>
      <c r="S2" s="21" t="s">
        <v>166</v>
      </c>
      <c r="T2" s="21" t="s">
        <v>167</v>
      </c>
    </row>
    <row r="3" spans="1:20" ht="3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3" t="s">
        <v>168</v>
      </c>
      <c r="L3" s="3" t="s">
        <v>169</v>
      </c>
      <c r="M3" s="3" t="s">
        <v>170</v>
      </c>
      <c r="N3" s="3" t="s">
        <v>171</v>
      </c>
      <c r="O3" s="22"/>
      <c r="P3" s="21"/>
      <c r="Q3" s="21"/>
      <c r="R3" s="21"/>
      <c r="S3" s="21"/>
      <c r="T3" s="21"/>
    </row>
    <row r="4" spans="1:20" ht="30" customHeight="1">
      <c r="A4" s="4">
        <v>1</v>
      </c>
      <c r="B4" s="4" t="s">
        <v>224</v>
      </c>
      <c r="C4" s="4" t="s">
        <v>225</v>
      </c>
      <c r="D4" s="4" t="s">
        <v>226</v>
      </c>
      <c r="E4" s="3" t="s">
        <v>227</v>
      </c>
      <c r="F4" s="4" t="s">
        <v>0</v>
      </c>
      <c r="G4" s="4" t="s">
        <v>228</v>
      </c>
      <c r="H4" s="4" t="s">
        <v>229</v>
      </c>
      <c r="I4" s="4" t="s">
        <v>230</v>
      </c>
      <c r="J4" s="4"/>
      <c r="K4" s="4">
        <v>70.5</v>
      </c>
      <c r="L4" s="4">
        <v>79.8</v>
      </c>
      <c r="M4" s="4">
        <v>82</v>
      </c>
      <c r="N4" s="7"/>
      <c r="O4" s="4">
        <v>77.92999999999999</v>
      </c>
      <c r="P4" s="4">
        <v>1</v>
      </c>
      <c r="Q4" s="4" t="s">
        <v>231</v>
      </c>
      <c r="R4" s="4" t="s">
        <v>231</v>
      </c>
      <c r="S4" s="4" t="s">
        <v>232</v>
      </c>
      <c r="T4" s="7"/>
    </row>
    <row r="5" spans="1:20" ht="30" customHeight="1">
      <c r="A5" s="4">
        <v>2</v>
      </c>
      <c r="B5" s="4" t="s">
        <v>224</v>
      </c>
      <c r="C5" s="4" t="s">
        <v>225</v>
      </c>
      <c r="D5" s="4" t="s">
        <v>233</v>
      </c>
      <c r="E5" s="4" t="s">
        <v>234</v>
      </c>
      <c r="F5" s="4" t="s">
        <v>1</v>
      </c>
      <c r="G5" s="4" t="s">
        <v>228</v>
      </c>
      <c r="H5" s="4" t="s">
        <v>235</v>
      </c>
      <c r="I5" s="4" t="s">
        <v>236</v>
      </c>
      <c r="J5" s="4"/>
      <c r="K5" s="4">
        <v>95</v>
      </c>
      <c r="L5" s="4">
        <v>86.8</v>
      </c>
      <c r="M5" s="4">
        <v>86.8</v>
      </c>
      <c r="N5" s="7"/>
      <c r="O5" s="4">
        <v>89.26</v>
      </c>
      <c r="P5" s="4">
        <v>1</v>
      </c>
      <c r="Q5" s="4" t="s">
        <v>231</v>
      </c>
      <c r="R5" s="4" t="s">
        <v>231</v>
      </c>
      <c r="S5" s="4" t="s">
        <v>232</v>
      </c>
      <c r="T5" s="7"/>
    </row>
    <row r="6" spans="1:20" ht="30" customHeight="1">
      <c r="A6" s="4">
        <v>3</v>
      </c>
      <c r="B6" s="4" t="s">
        <v>224</v>
      </c>
      <c r="C6" s="4" t="s">
        <v>225</v>
      </c>
      <c r="D6" s="4" t="s">
        <v>233</v>
      </c>
      <c r="E6" s="4" t="s">
        <v>237</v>
      </c>
      <c r="F6" s="4" t="s">
        <v>2</v>
      </c>
      <c r="G6" s="4" t="s">
        <v>228</v>
      </c>
      <c r="H6" s="4" t="s">
        <v>235</v>
      </c>
      <c r="I6" s="4" t="s">
        <v>236</v>
      </c>
      <c r="J6" s="4"/>
      <c r="K6" s="4">
        <v>97</v>
      </c>
      <c r="L6" s="4">
        <v>80.4</v>
      </c>
      <c r="M6" s="4">
        <v>82.4</v>
      </c>
      <c r="N6" s="7"/>
      <c r="O6" s="4">
        <v>86.22</v>
      </c>
      <c r="P6" s="4">
        <v>2</v>
      </c>
      <c r="Q6" s="4" t="s">
        <v>231</v>
      </c>
      <c r="R6" s="4" t="s">
        <v>231</v>
      </c>
      <c r="S6" s="4" t="s">
        <v>232</v>
      </c>
      <c r="T6" s="7"/>
    </row>
    <row r="7" spans="1:20" ht="30" customHeight="1">
      <c r="A7" s="4">
        <v>4</v>
      </c>
      <c r="B7" s="4" t="s">
        <v>224</v>
      </c>
      <c r="C7" s="4" t="s">
        <v>225</v>
      </c>
      <c r="D7" s="4" t="s">
        <v>233</v>
      </c>
      <c r="E7" s="4" t="s">
        <v>238</v>
      </c>
      <c r="F7" s="4" t="s">
        <v>3</v>
      </c>
      <c r="G7" s="4" t="s">
        <v>228</v>
      </c>
      <c r="H7" s="4" t="s">
        <v>239</v>
      </c>
      <c r="I7" s="4" t="s">
        <v>240</v>
      </c>
      <c r="J7" s="4"/>
      <c r="K7" s="4">
        <v>94.5</v>
      </c>
      <c r="L7" s="4">
        <v>79</v>
      </c>
      <c r="M7" s="4">
        <v>81</v>
      </c>
      <c r="N7" s="7"/>
      <c r="O7" s="4">
        <v>84.49000000000001</v>
      </c>
      <c r="P7" s="4">
        <v>3</v>
      </c>
      <c r="Q7" s="4" t="s">
        <v>231</v>
      </c>
      <c r="R7" s="4" t="s">
        <v>241</v>
      </c>
      <c r="S7" s="4" t="s">
        <v>232</v>
      </c>
      <c r="T7" s="7"/>
    </row>
    <row r="8" spans="1:20" ht="31.5" customHeight="1">
      <c r="A8" s="4">
        <v>5</v>
      </c>
      <c r="B8" s="4" t="s">
        <v>224</v>
      </c>
      <c r="C8" s="4" t="s">
        <v>225</v>
      </c>
      <c r="D8" s="4" t="s">
        <v>242</v>
      </c>
      <c r="E8" s="4" t="s">
        <v>243</v>
      </c>
      <c r="F8" s="4" t="s">
        <v>4</v>
      </c>
      <c r="G8" s="4" t="s">
        <v>228</v>
      </c>
      <c r="H8" s="4" t="s">
        <v>244</v>
      </c>
      <c r="I8" s="4" t="s">
        <v>236</v>
      </c>
      <c r="J8" s="4"/>
      <c r="K8" s="4">
        <v>72</v>
      </c>
      <c r="L8" s="4">
        <v>77.2</v>
      </c>
      <c r="M8" s="4">
        <v>72</v>
      </c>
      <c r="N8" s="7"/>
      <c r="O8" s="4">
        <v>73.46000000000001</v>
      </c>
      <c r="P8" s="4">
        <v>1</v>
      </c>
      <c r="Q8" s="4" t="s">
        <v>231</v>
      </c>
      <c r="R8" s="4" t="s">
        <v>231</v>
      </c>
      <c r="S8" s="4" t="s">
        <v>232</v>
      </c>
      <c r="T8" s="7"/>
    </row>
    <row r="9" spans="1:20" ht="30" customHeight="1">
      <c r="A9" s="4">
        <v>6</v>
      </c>
      <c r="B9" s="4" t="s">
        <v>224</v>
      </c>
      <c r="C9" s="4" t="s">
        <v>225</v>
      </c>
      <c r="D9" s="3" t="s">
        <v>247</v>
      </c>
      <c r="E9" s="4" t="s">
        <v>248</v>
      </c>
      <c r="F9" s="4" t="s">
        <v>5</v>
      </c>
      <c r="G9" s="4" t="s">
        <v>228</v>
      </c>
      <c r="H9" s="4" t="s">
        <v>249</v>
      </c>
      <c r="I9" s="4" t="s">
        <v>236</v>
      </c>
      <c r="J9" s="4"/>
      <c r="K9" s="4">
        <v>88.5</v>
      </c>
      <c r="L9" s="4">
        <v>88</v>
      </c>
      <c r="M9" s="4">
        <v>85.4</v>
      </c>
      <c r="N9" s="7"/>
      <c r="O9" s="4">
        <v>87.06</v>
      </c>
      <c r="P9" s="4">
        <v>1</v>
      </c>
      <c r="Q9" s="4" t="s">
        <v>231</v>
      </c>
      <c r="R9" s="4" t="s">
        <v>231</v>
      </c>
      <c r="S9" s="4" t="s">
        <v>232</v>
      </c>
      <c r="T9" s="4"/>
    </row>
    <row r="10" spans="1:20" ht="30" customHeight="1">
      <c r="A10" s="4">
        <v>7</v>
      </c>
      <c r="B10" s="4" t="s">
        <v>224</v>
      </c>
      <c r="C10" s="4" t="s">
        <v>225</v>
      </c>
      <c r="D10" s="3" t="s">
        <v>247</v>
      </c>
      <c r="E10" s="4" t="s">
        <v>250</v>
      </c>
      <c r="F10" s="4" t="s">
        <v>6</v>
      </c>
      <c r="G10" s="4" t="s">
        <v>228</v>
      </c>
      <c r="H10" s="4" t="s">
        <v>251</v>
      </c>
      <c r="I10" s="4" t="s">
        <v>252</v>
      </c>
      <c r="J10" s="4"/>
      <c r="K10" s="4">
        <v>83</v>
      </c>
      <c r="L10" s="4">
        <v>87.8</v>
      </c>
      <c r="M10" s="4">
        <v>88.2</v>
      </c>
      <c r="N10" s="7"/>
      <c r="O10" s="4">
        <v>86.52</v>
      </c>
      <c r="P10" s="4">
        <v>2</v>
      </c>
      <c r="Q10" s="4" t="s">
        <v>231</v>
      </c>
      <c r="R10" s="4" t="s">
        <v>253</v>
      </c>
      <c r="S10" s="4" t="s">
        <v>232</v>
      </c>
      <c r="T10" s="4"/>
    </row>
    <row r="11" spans="1:20" ht="30" customHeight="1">
      <c r="A11" s="4">
        <v>8</v>
      </c>
      <c r="B11" s="4" t="s">
        <v>224</v>
      </c>
      <c r="C11" s="4" t="s">
        <v>225</v>
      </c>
      <c r="D11" s="3" t="s">
        <v>247</v>
      </c>
      <c r="E11" s="4" t="s">
        <v>254</v>
      </c>
      <c r="F11" s="4" t="s">
        <v>7</v>
      </c>
      <c r="G11" s="4" t="s">
        <v>228</v>
      </c>
      <c r="H11" s="4" t="s">
        <v>255</v>
      </c>
      <c r="I11" s="4" t="s">
        <v>256</v>
      </c>
      <c r="J11" s="4"/>
      <c r="K11" s="4">
        <v>78.5</v>
      </c>
      <c r="L11" s="4">
        <v>87.8</v>
      </c>
      <c r="M11" s="4">
        <v>83</v>
      </c>
      <c r="N11" s="7"/>
      <c r="O11" s="4">
        <v>82.99</v>
      </c>
      <c r="P11" s="4">
        <v>3</v>
      </c>
      <c r="Q11" s="4" t="s">
        <v>257</v>
      </c>
      <c r="R11" s="4" t="s">
        <v>231</v>
      </c>
      <c r="S11" s="4" t="s">
        <v>258</v>
      </c>
      <c r="T11" s="4"/>
    </row>
    <row r="12" spans="1:20" ht="30" customHeight="1">
      <c r="A12" s="4">
        <v>9</v>
      </c>
      <c r="B12" s="4" t="s">
        <v>224</v>
      </c>
      <c r="C12" s="4" t="s">
        <v>225</v>
      </c>
      <c r="D12" s="3" t="s">
        <v>259</v>
      </c>
      <c r="E12" s="4" t="s">
        <v>260</v>
      </c>
      <c r="F12" s="4" t="s">
        <v>8</v>
      </c>
      <c r="G12" s="4" t="s">
        <v>228</v>
      </c>
      <c r="H12" s="4" t="s">
        <v>261</v>
      </c>
      <c r="I12" s="4" t="s">
        <v>236</v>
      </c>
      <c r="J12" s="4"/>
      <c r="K12" s="4">
        <v>87</v>
      </c>
      <c r="L12" s="4">
        <v>78.2</v>
      </c>
      <c r="M12" s="4">
        <v>78.6</v>
      </c>
      <c r="N12" s="7"/>
      <c r="O12" s="4">
        <v>81.00999999999999</v>
      </c>
      <c r="P12" s="4">
        <v>1</v>
      </c>
      <c r="Q12" s="4" t="s">
        <v>231</v>
      </c>
      <c r="R12" s="4" t="s">
        <v>231</v>
      </c>
      <c r="S12" s="4" t="s">
        <v>232</v>
      </c>
      <c r="T12" s="4"/>
    </row>
    <row r="13" spans="1:20" ht="30" customHeight="1">
      <c r="A13" s="4">
        <v>10</v>
      </c>
      <c r="B13" s="4" t="s">
        <v>224</v>
      </c>
      <c r="C13" s="3" t="s">
        <v>262</v>
      </c>
      <c r="D13" s="8" t="s">
        <v>172</v>
      </c>
      <c r="E13" s="8" t="s">
        <v>173</v>
      </c>
      <c r="F13" s="8">
        <v>2401010123</v>
      </c>
      <c r="G13" s="4" t="s">
        <v>228</v>
      </c>
      <c r="H13" s="8" t="s">
        <v>174</v>
      </c>
      <c r="I13" s="4" t="s">
        <v>263</v>
      </c>
      <c r="J13" s="9"/>
      <c r="K13" s="9" t="s">
        <v>10</v>
      </c>
      <c r="L13" s="9" t="s">
        <v>11</v>
      </c>
      <c r="M13" s="9" t="s">
        <v>12</v>
      </c>
      <c r="N13" s="10">
        <v>72</v>
      </c>
      <c r="O13" s="11">
        <v>77.55</v>
      </c>
      <c r="P13" s="4">
        <v>1</v>
      </c>
      <c r="Q13" s="12" t="s">
        <v>264</v>
      </c>
      <c r="R13" s="12" t="s">
        <v>264</v>
      </c>
      <c r="S13" s="3" t="s">
        <v>265</v>
      </c>
      <c r="T13" s="3"/>
    </row>
    <row r="14" spans="1:20" ht="30" customHeight="1">
      <c r="A14" s="4">
        <v>11</v>
      </c>
      <c r="B14" s="4" t="s">
        <v>224</v>
      </c>
      <c r="C14" s="3" t="s">
        <v>262</v>
      </c>
      <c r="D14" s="8" t="s">
        <v>172</v>
      </c>
      <c r="E14" s="8" t="s">
        <v>175</v>
      </c>
      <c r="F14" s="8">
        <v>2401010219</v>
      </c>
      <c r="G14" s="4" t="s">
        <v>228</v>
      </c>
      <c r="H14" s="8" t="s">
        <v>176</v>
      </c>
      <c r="I14" s="4" t="s">
        <v>246</v>
      </c>
      <c r="J14" s="9"/>
      <c r="K14" s="9" t="s">
        <v>14</v>
      </c>
      <c r="L14" s="9" t="s">
        <v>15</v>
      </c>
      <c r="M14" s="9" t="s">
        <v>16</v>
      </c>
      <c r="N14" s="10">
        <v>68</v>
      </c>
      <c r="O14" s="9" t="s">
        <v>17</v>
      </c>
      <c r="P14" s="4">
        <v>2</v>
      </c>
      <c r="Q14" s="12" t="s">
        <v>264</v>
      </c>
      <c r="R14" s="12" t="s">
        <v>264</v>
      </c>
      <c r="S14" s="3" t="s">
        <v>265</v>
      </c>
      <c r="T14" s="3"/>
    </row>
    <row r="15" spans="1:20" ht="30" customHeight="1">
      <c r="A15" s="4">
        <v>12</v>
      </c>
      <c r="B15" s="4" t="s">
        <v>224</v>
      </c>
      <c r="C15" s="3" t="s">
        <v>262</v>
      </c>
      <c r="D15" s="8" t="s">
        <v>177</v>
      </c>
      <c r="E15" s="8" t="s">
        <v>178</v>
      </c>
      <c r="F15" s="8" t="s">
        <v>19</v>
      </c>
      <c r="G15" s="4" t="s">
        <v>228</v>
      </c>
      <c r="H15" s="8" t="s">
        <v>179</v>
      </c>
      <c r="I15" s="4" t="s">
        <v>236</v>
      </c>
      <c r="J15" s="9"/>
      <c r="K15" s="9" t="s">
        <v>20</v>
      </c>
      <c r="L15" s="9" t="s">
        <v>21</v>
      </c>
      <c r="M15" s="9" t="s">
        <v>22</v>
      </c>
      <c r="N15" s="10">
        <v>62</v>
      </c>
      <c r="O15" s="11">
        <v>83.9</v>
      </c>
      <c r="P15" s="4">
        <v>1</v>
      </c>
      <c r="Q15" s="12" t="s">
        <v>264</v>
      </c>
      <c r="R15" s="12" t="s">
        <v>264</v>
      </c>
      <c r="S15" s="3" t="s">
        <v>265</v>
      </c>
      <c r="T15" s="3"/>
    </row>
    <row r="16" spans="1:20" ht="30" customHeight="1">
      <c r="A16" s="4">
        <v>13</v>
      </c>
      <c r="B16" s="4" t="s">
        <v>224</v>
      </c>
      <c r="C16" s="3" t="s">
        <v>262</v>
      </c>
      <c r="D16" s="8" t="s">
        <v>177</v>
      </c>
      <c r="E16" s="8" t="s">
        <v>180</v>
      </c>
      <c r="F16" s="8" t="s">
        <v>24</v>
      </c>
      <c r="G16" s="4" t="s">
        <v>228</v>
      </c>
      <c r="H16" s="8" t="s">
        <v>181</v>
      </c>
      <c r="I16" s="4" t="s">
        <v>263</v>
      </c>
      <c r="J16" s="9"/>
      <c r="K16" s="9" t="s">
        <v>25</v>
      </c>
      <c r="L16" s="9" t="s">
        <v>26</v>
      </c>
      <c r="M16" s="9" t="s">
        <v>27</v>
      </c>
      <c r="N16" s="10">
        <v>64</v>
      </c>
      <c r="O16" s="11">
        <v>77.9</v>
      </c>
      <c r="P16" s="4">
        <v>2</v>
      </c>
      <c r="Q16" s="12" t="s">
        <v>264</v>
      </c>
      <c r="R16" s="12" t="s">
        <v>264</v>
      </c>
      <c r="S16" s="3" t="s">
        <v>265</v>
      </c>
      <c r="T16" s="13"/>
    </row>
    <row r="17" spans="1:20" ht="30" customHeight="1">
      <c r="A17" s="4">
        <v>14</v>
      </c>
      <c r="B17" s="4" t="s">
        <v>224</v>
      </c>
      <c r="C17" s="3" t="s">
        <v>262</v>
      </c>
      <c r="D17" s="8" t="s">
        <v>182</v>
      </c>
      <c r="E17" s="8" t="s">
        <v>183</v>
      </c>
      <c r="F17" s="8" t="s">
        <v>28</v>
      </c>
      <c r="G17" s="4" t="s">
        <v>228</v>
      </c>
      <c r="H17" s="8" t="s">
        <v>184</v>
      </c>
      <c r="I17" s="4" t="s">
        <v>266</v>
      </c>
      <c r="J17" s="9"/>
      <c r="K17" s="9" t="s">
        <v>29</v>
      </c>
      <c r="L17" s="9" t="s">
        <v>30</v>
      </c>
      <c r="M17" s="9" t="s">
        <v>31</v>
      </c>
      <c r="N17" s="10">
        <v>69</v>
      </c>
      <c r="O17" s="11">
        <v>78.95</v>
      </c>
      <c r="P17" s="4">
        <v>2</v>
      </c>
      <c r="Q17" s="12" t="s">
        <v>264</v>
      </c>
      <c r="R17" s="12" t="s">
        <v>264</v>
      </c>
      <c r="S17" s="3" t="s">
        <v>265</v>
      </c>
      <c r="T17" s="13"/>
    </row>
    <row r="18" spans="1:20" ht="30" customHeight="1">
      <c r="A18" s="4">
        <v>15</v>
      </c>
      <c r="B18" s="4" t="s">
        <v>224</v>
      </c>
      <c r="C18" s="3" t="s">
        <v>262</v>
      </c>
      <c r="D18" s="8" t="s">
        <v>182</v>
      </c>
      <c r="E18" s="8" t="s">
        <v>185</v>
      </c>
      <c r="F18" s="8" t="s">
        <v>32</v>
      </c>
      <c r="G18" s="4" t="s">
        <v>228</v>
      </c>
      <c r="H18" s="8" t="s">
        <v>186</v>
      </c>
      <c r="I18" s="4" t="s">
        <v>246</v>
      </c>
      <c r="J18" s="9"/>
      <c r="K18" s="9" t="s">
        <v>33</v>
      </c>
      <c r="L18" s="9" t="s">
        <v>34</v>
      </c>
      <c r="M18" s="9" t="s">
        <v>35</v>
      </c>
      <c r="N18" s="10">
        <v>65</v>
      </c>
      <c r="O18" s="11">
        <v>76.66</v>
      </c>
      <c r="P18" s="4">
        <v>4</v>
      </c>
      <c r="Q18" s="12" t="s">
        <v>264</v>
      </c>
      <c r="R18" s="12" t="s">
        <v>264</v>
      </c>
      <c r="S18" s="3" t="s">
        <v>265</v>
      </c>
      <c r="T18" s="14"/>
    </row>
    <row r="19" spans="1:20" ht="30" customHeight="1">
      <c r="A19" s="4">
        <v>16</v>
      </c>
      <c r="B19" s="4" t="s">
        <v>224</v>
      </c>
      <c r="C19" s="3" t="s">
        <v>262</v>
      </c>
      <c r="D19" s="8" t="s">
        <v>182</v>
      </c>
      <c r="E19" s="8" t="s">
        <v>187</v>
      </c>
      <c r="F19" s="8" t="s">
        <v>36</v>
      </c>
      <c r="G19" s="4" t="s">
        <v>228</v>
      </c>
      <c r="H19" s="8" t="s">
        <v>188</v>
      </c>
      <c r="I19" s="4" t="s">
        <v>236</v>
      </c>
      <c r="J19" s="9"/>
      <c r="K19" s="9" t="s">
        <v>37</v>
      </c>
      <c r="L19" s="9" t="s">
        <v>38</v>
      </c>
      <c r="M19" s="9" t="s">
        <v>31</v>
      </c>
      <c r="N19" s="10">
        <v>61</v>
      </c>
      <c r="O19" s="11">
        <v>76.38</v>
      </c>
      <c r="P19" s="4">
        <v>5</v>
      </c>
      <c r="Q19" s="12" t="s">
        <v>264</v>
      </c>
      <c r="R19" s="12" t="s">
        <v>264</v>
      </c>
      <c r="S19" s="3" t="s">
        <v>265</v>
      </c>
      <c r="T19" s="14"/>
    </row>
    <row r="20" spans="1:20" ht="30" customHeight="1">
      <c r="A20" s="4">
        <v>17</v>
      </c>
      <c r="B20" s="4" t="s">
        <v>224</v>
      </c>
      <c r="C20" s="3" t="s">
        <v>262</v>
      </c>
      <c r="D20" s="8" t="s">
        <v>189</v>
      </c>
      <c r="E20" s="8" t="s">
        <v>190</v>
      </c>
      <c r="F20" s="8">
        <v>2404013230</v>
      </c>
      <c r="G20" s="4" t="s">
        <v>228</v>
      </c>
      <c r="H20" s="8" t="s">
        <v>191</v>
      </c>
      <c r="I20" s="4" t="s">
        <v>236</v>
      </c>
      <c r="J20" s="9"/>
      <c r="K20" s="9" t="s">
        <v>39</v>
      </c>
      <c r="L20" s="9" t="s">
        <v>40</v>
      </c>
      <c r="M20" s="9" t="s">
        <v>41</v>
      </c>
      <c r="N20" s="9" t="s">
        <v>42</v>
      </c>
      <c r="O20" s="9" t="s">
        <v>43</v>
      </c>
      <c r="P20" s="4">
        <v>1</v>
      </c>
      <c r="Q20" s="12" t="s">
        <v>264</v>
      </c>
      <c r="R20" s="12" t="s">
        <v>264</v>
      </c>
      <c r="S20" s="3" t="s">
        <v>265</v>
      </c>
      <c r="T20" s="4"/>
    </row>
    <row r="21" spans="1:20" ht="30" customHeight="1">
      <c r="A21" s="4">
        <v>18</v>
      </c>
      <c r="B21" s="4" t="s">
        <v>224</v>
      </c>
      <c r="C21" s="3" t="s">
        <v>262</v>
      </c>
      <c r="D21" s="8" t="s">
        <v>189</v>
      </c>
      <c r="E21" s="4" t="s">
        <v>267</v>
      </c>
      <c r="F21" s="8">
        <v>2404020103</v>
      </c>
      <c r="G21" s="4" t="s">
        <v>228</v>
      </c>
      <c r="H21" s="8" t="s">
        <v>191</v>
      </c>
      <c r="I21" s="3" t="s">
        <v>268</v>
      </c>
      <c r="J21" s="9"/>
      <c r="K21" s="9" t="s">
        <v>44</v>
      </c>
      <c r="L21" s="9" t="s">
        <v>45</v>
      </c>
      <c r="M21" s="9" t="s">
        <v>46</v>
      </c>
      <c r="N21" s="9" t="s">
        <v>47</v>
      </c>
      <c r="O21" s="9" t="s">
        <v>48</v>
      </c>
      <c r="P21" s="3" t="s">
        <v>23</v>
      </c>
      <c r="Q21" s="12" t="s">
        <v>264</v>
      </c>
      <c r="R21" s="12" t="s">
        <v>264</v>
      </c>
      <c r="S21" s="3" t="s">
        <v>265</v>
      </c>
      <c r="T21" s="3"/>
    </row>
    <row r="22" spans="1:20" ht="30" customHeight="1">
      <c r="A22" s="4">
        <v>19</v>
      </c>
      <c r="B22" s="4" t="s">
        <v>224</v>
      </c>
      <c r="C22" s="3" t="s">
        <v>262</v>
      </c>
      <c r="D22" s="8" t="s">
        <v>192</v>
      </c>
      <c r="E22" s="8" t="s">
        <v>193</v>
      </c>
      <c r="F22" s="8" t="s">
        <v>49</v>
      </c>
      <c r="G22" s="4" t="s">
        <v>228</v>
      </c>
      <c r="H22" s="8" t="s">
        <v>194</v>
      </c>
      <c r="I22" s="3" t="s">
        <v>269</v>
      </c>
      <c r="J22" s="9"/>
      <c r="K22" s="9" t="s">
        <v>50</v>
      </c>
      <c r="L22" s="9" t="s">
        <v>51</v>
      </c>
      <c r="M22" s="9" t="s">
        <v>52</v>
      </c>
      <c r="N22" s="9" t="s">
        <v>53</v>
      </c>
      <c r="O22" s="9" t="s">
        <v>54</v>
      </c>
      <c r="P22" s="3" t="s">
        <v>9</v>
      </c>
      <c r="Q22" s="12" t="s">
        <v>264</v>
      </c>
      <c r="R22" s="12" t="s">
        <v>264</v>
      </c>
      <c r="S22" s="3" t="s">
        <v>265</v>
      </c>
      <c r="T22" s="3"/>
    </row>
    <row r="23" spans="1:20" ht="30" customHeight="1">
      <c r="A23" s="4">
        <v>20</v>
      </c>
      <c r="B23" s="4" t="s">
        <v>224</v>
      </c>
      <c r="C23" s="3" t="s">
        <v>262</v>
      </c>
      <c r="D23" s="8" t="s">
        <v>192</v>
      </c>
      <c r="E23" s="8" t="s">
        <v>195</v>
      </c>
      <c r="F23" s="8" t="s">
        <v>55</v>
      </c>
      <c r="G23" s="4" t="s">
        <v>228</v>
      </c>
      <c r="H23" s="8" t="s">
        <v>194</v>
      </c>
      <c r="I23" s="3" t="s">
        <v>269</v>
      </c>
      <c r="J23" s="9"/>
      <c r="K23" s="9" t="s">
        <v>56</v>
      </c>
      <c r="L23" s="9" t="s">
        <v>57</v>
      </c>
      <c r="M23" s="9" t="s">
        <v>52</v>
      </c>
      <c r="N23" s="9" t="s">
        <v>58</v>
      </c>
      <c r="O23" s="9" t="s">
        <v>59</v>
      </c>
      <c r="P23" s="3" t="s">
        <v>13</v>
      </c>
      <c r="Q23" s="12" t="s">
        <v>264</v>
      </c>
      <c r="R23" s="12" t="s">
        <v>264</v>
      </c>
      <c r="S23" s="3" t="s">
        <v>265</v>
      </c>
      <c r="T23" s="3"/>
    </row>
    <row r="24" spans="1:20" ht="30" customHeight="1">
      <c r="A24" s="4">
        <v>21</v>
      </c>
      <c r="B24" s="4" t="s">
        <v>224</v>
      </c>
      <c r="C24" s="3" t="s">
        <v>262</v>
      </c>
      <c r="D24" s="8" t="s">
        <v>192</v>
      </c>
      <c r="E24" s="8" t="s">
        <v>196</v>
      </c>
      <c r="F24" s="8" t="s">
        <v>60</v>
      </c>
      <c r="G24" s="4" t="s">
        <v>228</v>
      </c>
      <c r="H24" s="8" t="s">
        <v>197</v>
      </c>
      <c r="I24" s="3" t="s">
        <v>270</v>
      </c>
      <c r="J24" s="9"/>
      <c r="K24" s="9" t="s">
        <v>61</v>
      </c>
      <c r="L24" s="9" t="s">
        <v>62</v>
      </c>
      <c r="M24" s="9" t="s">
        <v>63</v>
      </c>
      <c r="N24" s="9" t="s">
        <v>64</v>
      </c>
      <c r="O24" s="9" t="s">
        <v>65</v>
      </c>
      <c r="P24" s="3" t="s">
        <v>18</v>
      </c>
      <c r="Q24" s="12" t="s">
        <v>264</v>
      </c>
      <c r="R24" s="12" t="s">
        <v>264</v>
      </c>
      <c r="S24" s="3" t="s">
        <v>265</v>
      </c>
      <c r="T24" s="3"/>
    </row>
    <row r="25" spans="1:20" ht="30" customHeight="1">
      <c r="A25" s="4">
        <v>22</v>
      </c>
      <c r="B25" s="4" t="s">
        <v>224</v>
      </c>
      <c r="C25" s="3" t="s">
        <v>262</v>
      </c>
      <c r="D25" s="8" t="s">
        <v>198</v>
      </c>
      <c r="E25" s="8" t="s">
        <v>199</v>
      </c>
      <c r="F25" s="8" t="s">
        <v>66</v>
      </c>
      <c r="G25" s="4" t="s">
        <v>228</v>
      </c>
      <c r="H25" s="8" t="s">
        <v>200</v>
      </c>
      <c r="I25" s="3" t="s">
        <v>263</v>
      </c>
      <c r="J25" s="9"/>
      <c r="K25" s="9" t="s">
        <v>67</v>
      </c>
      <c r="L25" s="9" t="s">
        <v>68</v>
      </c>
      <c r="M25" s="9" t="s">
        <v>69</v>
      </c>
      <c r="N25" s="9" t="s">
        <v>68</v>
      </c>
      <c r="O25" s="9" t="s">
        <v>70</v>
      </c>
      <c r="P25" s="3" t="s">
        <v>9</v>
      </c>
      <c r="Q25" s="12" t="s">
        <v>264</v>
      </c>
      <c r="R25" s="12" t="s">
        <v>264</v>
      </c>
      <c r="S25" s="3" t="s">
        <v>265</v>
      </c>
      <c r="T25" s="3"/>
    </row>
    <row r="26" spans="1:20" ht="30" customHeight="1">
      <c r="A26" s="4">
        <v>23</v>
      </c>
      <c r="B26" s="4" t="s">
        <v>224</v>
      </c>
      <c r="C26" s="3" t="s">
        <v>262</v>
      </c>
      <c r="D26" s="8" t="s">
        <v>198</v>
      </c>
      <c r="E26" s="8" t="s">
        <v>201</v>
      </c>
      <c r="F26" s="8" t="s">
        <v>71</v>
      </c>
      <c r="G26" s="4" t="s">
        <v>228</v>
      </c>
      <c r="H26" s="8" t="s">
        <v>200</v>
      </c>
      <c r="I26" s="3" t="s">
        <v>270</v>
      </c>
      <c r="J26" s="9"/>
      <c r="K26" s="9" t="s">
        <v>67</v>
      </c>
      <c r="L26" s="9" t="s">
        <v>51</v>
      </c>
      <c r="M26" s="9" t="s">
        <v>72</v>
      </c>
      <c r="N26" s="9" t="s">
        <v>46</v>
      </c>
      <c r="O26" s="9" t="s">
        <v>73</v>
      </c>
      <c r="P26" s="3" t="s">
        <v>13</v>
      </c>
      <c r="Q26" s="12" t="s">
        <v>264</v>
      </c>
      <c r="R26" s="12" t="s">
        <v>264</v>
      </c>
      <c r="S26" s="3" t="s">
        <v>265</v>
      </c>
      <c r="T26" s="3"/>
    </row>
    <row r="27" spans="1:20" ht="30" customHeight="1">
      <c r="A27" s="4">
        <v>24</v>
      </c>
      <c r="B27" s="4" t="s">
        <v>224</v>
      </c>
      <c r="C27" s="3" t="s">
        <v>262</v>
      </c>
      <c r="D27" s="8" t="s">
        <v>202</v>
      </c>
      <c r="E27" s="8" t="s">
        <v>203</v>
      </c>
      <c r="F27" s="8" t="s">
        <v>74</v>
      </c>
      <c r="G27" s="4" t="s">
        <v>228</v>
      </c>
      <c r="H27" s="8" t="s">
        <v>204</v>
      </c>
      <c r="I27" s="3" t="s">
        <v>236</v>
      </c>
      <c r="J27" s="9"/>
      <c r="K27" s="9" t="s">
        <v>26</v>
      </c>
      <c r="L27" s="9" t="s">
        <v>75</v>
      </c>
      <c r="M27" s="9" t="s">
        <v>58</v>
      </c>
      <c r="N27" s="9" t="s">
        <v>26</v>
      </c>
      <c r="O27" s="9" t="s">
        <v>76</v>
      </c>
      <c r="P27" s="3" t="s">
        <v>13</v>
      </c>
      <c r="Q27" s="12" t="s">
        <v>264</v>
      </c>
      <c r="R27" s="12" t="s">
        <v>264</v>
      </c>
      <c r="S27" s="3" t="s">
        <v>265</v>
      </c>
      <c r="T27" s="3"/>
    </row>
    <row r="28" spans="1:20" ht="30" customHeight="1">
      <c r="A28" s="4">
        <v>25</v>
      </c>
      <c r="B28" s="4" t="s">
        <v>224</v>
      </c>
      <c r="C28" s="3" t="s">
        <v>262</v>
      </c>
      <c r="D28" s="8" t="s">
        <v>205</v>
      </c>
      <c r="E28" s="8" t="s">
        <v>206</v>
      </c>
      <c r="F28" s="8" t="s">
        <v>77</v>
      </c>
      <c r="G28" s="4" t="s">
        <v>228</v>
      </c>
      <c r="H28" s="8" t="s">
        <v>207</v>
      </c>
      <c r="I28" s="3" t="s">
        <v>246</v>
      </c>
      <c r="J28" s="9"/>
      <c r="K28" s="9" t="s">
        <v>33</v>
      </c>
      <c r="L28" s="9" t="s">
        <v>78</v>
      </c>
      <c r="M28" s="9" t="s">
        <v>79</v>
      </c>
      <c r="N28" s="9" t="s">
        <v>80</v>
      </c>
      <c r="O28" s="9" t="s">
        <v>81</v>
      </c>
      <c r="P28" s="3" t="s">
        <v>9</v>
      </c>
      <c r="Q28" s="12" t="s">
        <v>264</v>
      </c>
      <c r="R28" s="12" t="s">
        <v>264</v>
      </c>
      <c r="S28" s="3" t="s">
        <v>265</v>
      </c>
      <c r="T28" s="3"/>
    </row>
    <row r="29" spans="1:20" ht="30" customHeight="1">
      <c r="A29" s="4">
        <v>26</v>
      </c>
      <c r="B29" s="4" t="s">
        <v>224</v>
      </c>
      <c r="C29" s="3" t="s">
        <v>262</v>
      </c>
      <c r="D29" s="8" t="s">
        <v>205</v>
      </c>
      <c r="E29" s="8" t="s">
        <v>208</v>
      </c>
      <c r="F29" s="8" t="s">
        <v>82</v>
      </c>
      <c r="G29" s="4" t="s">
        <v>228</v>
      </c>
      <c r="H29" s="8" t="s">
        <v>209</v>
      </c>
      <c r="I29" s="3" t="s">
        <v>246</v>
      </c>
      <c r="J29" s="9"/>
      <c r="K29" s="9" t="s">
        <v>68</v>
      </c>
      <c r="L29" s="9" t="s">
        <v>67</v>
      </c>
      <c r="M29" s="9" t="s">
        <v>83</v>
      </c>
      <c r="N29" s="9" t="s">
        <v>58</v>
      </c>
      <c r="O29" s="9" t="s">
        <v>84</v>
      </c>
      <c r="P29" s="3" t="s">
        <v>13</v>
      </c>
      <c r="Q29" s="12" t="s">
        <v>264</v>
      </c>
      <c r="R29" s="12" t="s">
        <v>264</v>
      </c>
      <c r="S29" s="3" t="s">
        <v>265</v>
      </c>
      <c r="T29" s="3"/>
    </row>
    <row r="30" spans="1:20" ht="34.5" customHeight="1">
      <c r="A30" s="4">
        <v>27</v>
      </c>
      <c r="B30" s="4" t="s">
        <v>224</v>
      </c>
      <c r="C30" s="3" t="s">
        <v>262</v>
      </c>
      <c r="D30" s="8" t="s">
        <v>205</v>
      </c>
      <c r="E30" s="8" t="s">
        <v>210</v>
      </c>
      <c r="F30" s="8" t="s">
        <v>85</v>
      </c>
      <c r="G30" s="4" t="s">
        <v>228</v>
      </c>
      <c r="H30" s="8" t="s">
        <v>211</v>
      </c>
      <c r="I30" s="3" t="s">
        <v>246</v>
      </c>
      <c r="J30" s="9"/>
      <c r="K30" s="9" t="s">
        <v>86</v>
      </c>
      <c r="L30" s="9" t="s">
        <v>68</v>
      </c>
      <c r="M30" s="9" t="s">
        <v>87</v>
      </c>
      <c r="N30" s="9" t="s">
        <v>64</v>
      </c>
      <c r="O30" s="9" t="s">
        <v>88</v>
      </c>
      <c r="P30" s="3" t="s">
        <v>18</v>
      </c>
      <c r="Q30" s="12" t="s">
        <v>264</v>
      </c>
      <c r="R30" s="12" t="s">
        <v>264</v>
      </c>
      <c r="S30" s="3" t="s">
        <v>265</v>
      </c>
      <c r="T30" s="3"/>
    </row>
    <row r="31" spans="1:20" ht="37.5" customHeight="1">
      <c r="A31" s="4">
        <v>28</v>
      </c>
      <c r="B31" s="18" t="s">
        <v>451</v>
      </c>
      <c r="C31" s="3" t="s">
        <v>271</v>
      </c>
      <c r="D31" s="19" t="s">
        <v>454</v>
      </c>
      <c r="E31" s="3" t="s">
        <v>272</v>
      </c>
      <c r="F31" s="3" t="s">
        <v>481</v>
      </c>
      <c r="G31" s="3" t="s">
        <v>273</v>
      </c>
      <c r="H31" s="3" t="s">
        <v>274</v>
      </c>
      <c r="I31" s="3" t="s">
        <v>236</v>
      </c>
      <c r="J31" s="3"/>
      <c r="K31" s="6">
        <v>74.5</v>
      </c>
      <c r="L31" s="6">
        <v>84.6</v>
      </c>
      <c r="M31" s="6">
        <v>86</v>
      </c>
      <c r="N31" s="6"/>
      <c r="O31" s="6">
        <v>82.16</v>
      </c>
      <c r="P31" s="3" t="s">
        <v>212</v>
      </c>
      <c r="Q31" s="3" t="s">
        <v>264</v>
      </c>
      <c r="R31" s="3" t="s">
        <v>264</v>
      </c>
      <c r="S31" s="3" t="s">
        <v>275</v>
      </c>
      <c r="T31" s="3"/>
    </row>
    <row r="32" spans="1:20" ht="37.5" customHeight="1">
      <c r="A32" s="4">
        <v>29</v>
      </c>
      <c r="B32" s="18" t="s">
        <v>451</v>
      </c>
      <c r="C32" s="3" t="s">
        <v>271</v>
      </c>
      <c r="D32" s="19" t="s">
        <v>454</v>
      </c>
      <c r="E32" s="3" t="s">
        <v>276</v>
      </c>
      <c r="F32" s="3" t="s">
        <v>482</v>
      </c>
      <c r="G32" s="3" t="s">
        <v>273</v>
      </c>
      <c r="H32" s="3" t="s">
        <v>277</v>
      </c>
      <c r="I32" s="3" t="s">
        <v>236</v>
      </c>
      <c r="J32" s="3"/>
      <c r="K32" s="6">
        <v>75</v>
      </c>
      <c r="L32" s="6">
        <v>81.2</v>
      </c>
      <c r="M32" s="6">
        <v>80.4</v>
      </c>
      <c r="N32" s="6"/>
      <c r="O32" s="6">
        <v>79</v>
      </c>
      <c r="P32" s="3" t="s">
        <v>213</v>
      </c>
      <c r="Q32" s="3" t="s">
        <v>264</v>
      </c>
      <c r="R32" s="3" t="s">
        <v>264</v>
      </c>
      <c r="S32" s="3" t="s">
        <v>275</v>
      </c>
      <c r="T32" s="3"/>
    </row>
    <row r="33" spans="1:20" ht="37.5" customHeight="1">
      <c r="A33" s="4">
        <v>30</v>
      </c>
      <c r="B33" s="18" t="s">
        <v>451</v>
      </c>
      <c r="C33" s="3" t="s">
        <v>271</v>
      </c>
      <c r="D33" s="19" t="s">
        <v>455</v>
      </c>
      <c r="E33" s="3" t="s">
        <v>278</v>
      </c>
      <c r="F33" s="3" t="s">
        <v>483</v>
      </c>
      <c r="G33" s="3" t="s">
        <v>273</v>
      </c>
      <c r="H33" s="3" t="s">
        <v>279</v>
      </c>
      <c r="I33" s="3" t="s">
        <v>236</v>
      </c>
      <c r="J33" s="3"/>
      <c r="K33" s="6">
        <v>91.5</v>
      </c>
      <c r="L33" s="6">
        <v>84</v>
      </c>
      <c r="M33" s="6">
        <v>82.4</v>
      </c>
      <c r="N33" s="6"/>
      <c r="O33" s="6">
        <v>85.58</v>
      </c>
      <c r="P33" s="3" t="s">
        <v>214</v>
      </c>
      <c r="Q33" s="3" t="s">
        <v>264</v>
      </c>
      <c r="R33" s="3" t="s">
        <v>264</v>
      </c>
      <c r="S33" s="3" t="s">
        <v>275</v>
      </c>
      <c r="T33" s="3"/>
    </row>
    <row r="34" spans="1:20" ht="37.5" customHeight="1">
      <c r="A34" s="4">
        <v>31</v>
      </c>
      <c r="B34" s="18" t="s">
        <v>451</v>
      </c>
      <c r="C34" s="3" t="s">
        <v>271</v>
      </c>
      <c r="D34" s="19" t="s">
        <v>456</v>
      </c>
      <c r="E34" s="3" t="s">
        <v>280</v>
      </c>
      <c r="F34" s="3" t="s">
        <v>484</v>
      </c>
      <c r="G34" s="3" t="s">
        <v>273</v>
      </c>
      <c r="H34" s="3" t="s">
        <v>239</v>
      </c>
      <c r="I34" s="3" t="s">
        <v>236</v>
      </c>
      <c r="J34" s="3"/>
      <c r="K34" s="6">
        <v>94</v>
      </c>
      <c r="L34" s="6">
        <v>81.2</v>
      </c>
      <c r="M34" s="6">
        <v>80.6</v>
      </c>
      <c r="N34" s="6"/>
      <c r="O34" s="6">
        <v>84.79</v>
      </c>
      <c r="P34" s="3" t="s">
        <v>213</v>
      </c>
      <c r="Q34" s="3" t="s">
        <v>264</v>
      </c>
      <c r="R34" s="3" t="s">
        <v>264</v>
      </c>
      <c r="S34" s="3" t="s">
        <v>275</v>
      </c>
      <c r="T34" s="3"/>
    </row>
    <row r="35" spans="1:20" ht="37.5" customHeight="1">
      <c r="A35" s="4">
        <v>32</v>
      </c>
      <c r="B35" s="18" t="s">
        <v>451</v>
      </c>
      <c r="C35" s="3" t="s">
        <v>271</v>
      </c>
      <c r="D35" s="19" t="s">
        <v>455</v>
      </c>
      <c r="E35" s="3" t="s">
        <v>281</v>
      </c>
      <c r="F35" s="3" t="s">
        <v>485</v>
      </c>
      <c r="G35" s="3" t="s">
        <v>273</v>
      </c>
      <c r="H35" s="3" t="s">
        <v>282</v>
      </c>
      <c r="I35" s="3" t="s">
        <v>283</v>
      </c>
      <c r="J35" s="3"/>
      <c r="K35" s="6">
        <v>92</v>
      </c>
      <c r="L35" s="6">
        <v>80.2</v>
      </c>
      <c r="M35" s="6">
        <v>75</v>
      </c>
      <c r="N35" s="6"/>
      <c r="O35" s="6">
        <v>81.56</v>
      </c>
      <c r="P35" s="3" t="s">
        <v>215</v>
      </c>
      <c r="Q35" s="3" t="s">
        <v>264</v>
      </c>
      <c r="R35" s="3" t="s">
        <v>264</v>
      </c>
      <c r="S35" s="3" t="s">
        <v>275</v>
      </c>
      <c r="T35" s="3"/>
    </row>
    <row r="36" spans="1:20" ht="37.5" customHeight="1">
      <c r="A36" s="4">
        <v>33</v>
      </c>
      <c r="B36" s="18" t="s">
        <v>451</v>
      </c>
      <c r="C36" s="3" t="s">
        <v>271</v>
      </c>
      <c r="D36" s="19" t="s">
        <v>455</v>
      </c>
      <c r="E36" s="3" t="s">
        <v>284</v>
      </c>
      <c r="F36" s="3" t="s">
        <v>486</v>
      </c>
      <c r="G36" s="3" t="s">
        <v>273</v>
      </c>
      <c r="H36" s="3" t="s">
        <v>282</v>
      </c>
      <c r="I36" s="3" t="s">
        <v>285</v>
      </c>
      <c r="J36" s="3"/>
      <c r="K36" s="6">
        <v>94.5</v>
      </c>
      <c r="L36" s="6">
        <v>75.8</v>
      </c>
      <c r="M36" s="6">
        <v>72.4</v>
      </c>
      <c r="N36" s="6"/>
      <c r="O36" s="6">
        <v>79.98</v>
      </c>
      <c r="P36" s="3" t="s">
        <v>216</v>
      </c>
      <c r="Q36" s="3" t="s">
        <v>264</v>
      </c>
      <c r="R36" s="3" t="s">
        <v>264</v>
      </c>
      <c r="S36" s="3" t="s">
        <v>275</v>
      </c>
      <c r="T36" s="3"/>
    </row>
    <row r="37" spans="1:20" ht="37.5" customHeight="1">
      <c r="A37" s="4">
        <v>34</v>
      </c>
      <c r="B37" s="18" t="s">
        <v>451</v>
      </c>
      <c r="C37" s="3" t="s">
        <v>271</v>
      </c>
      <c r="D37" s="19" t="s">
        <v>457</v>
      </c>
      <c r="E37" s="3" t="s">
        <v>286</v>
      </c>
      <c r="F37" s="3" t="s">
        <v>487</v>
      </c>
      <c r="G37" s="3" t="s">
        <v>273</v>
      </c>
      <c r="H37" s="3" t="s">
        <v>287</v>
      </c>
      <c r="I37" s="3" t="s">
        <v>236</v>
      </c>
      <c r="J37" s="3"/>
      <c r="K37" s="6">
        <v>89.5</v>
      </c>
      <c r="L37" s="6">
        <v>85.4</v>
      </c>
      <c r="M37" s="6">
        <v>84.4</v>
      </c>
      <c r="N37" s="6"/>
      <c r="O37" s="6">
        <v>86.21</v>
      </c>
      <c r="P37" s="3" t="s">
        <v>214</v>
      </c>
      <c r="Q37" s="3" t="s">
        <v>264</v>
      </c>
      <c r="R37" s="3" t="s">
        <v>264</v>
      </c>
      <c r="S37" s="3" t="s">
        <v>275</v>
      </c>
      <c r="T37" s="3"/>
    </row>
    <row r="38" spans="1:20" ht="37.5" customHeight="1">
      <c r="A38" s="4">
        <v>35</v>
      </c>
      <c r="B38" s="18" t="s">
        <v>451</v>
      </c>
      <c r="C38" s="3" t="s">
        <v>271</v>
      </c>
      <c r="D38" s="19" t="s">
        <v>458</v>
      </c>
      <c r="E38" s="3" t="s">
        <v>288</v>
      </c>
      <c r="F38" s="3" t="s">
        <v>488</v>
      </c>
      <c r="G38" s="3" t="s">
        <v>273</v>
      </c>
      <c r="H38" s="3" t="s">
        <v>289</v>
      </c>
      <c r="I38" s="3" t="s">
        <v>290</v>
      </c>
      <c r="J38" s="3"/>
      <c r="K38" s="6">
        <v>76</v>
      </c>
      <c r="L38" s="6">
        <v>77.6</v>
      </c>
      <c r="M38" s="6">
        <v>75.4</v>
      </c>
      <c r="N38" s="6"/>
      <c r="O38" s="6">
        <v>76.2</v>
      </c>
      <c r="P38" s="3" t="s">
        <v>215</v>
      </c>
      <c r="Q38" s="3" t="s">
        <v>264</v>
      </c>
      <c r="R38" s="3" t="s">
        <v>264</v>
      </c>
      <c r="S38" s="3" t="s">
        <v>275</v>
      </c>
      <c r="T38" s="3" t="s">
        <v>291</v>
      </c>
    </row>
    <row r="39" spans="1:20" ht="37.5" customHeight="1">
      <c r="A39" s="4">
        <v>36</v>
      </c>
      <c r="B39" s="18" t="s">
        <v>451</v>
      </c>
      <c r="C39" s="3" t="s">
        <v>271</v>
      </c>
      <c r="D39" s="19" t="s">
        <v>459</v>
      </c>
      <c r="E39" s="3" t="s">
        <v>292</v>
      </c>
      <c r="F39" s="3" t="s">
        <v>489</v>
      </c>
      <c r="G39" s="3" t="s">
        <v>273</v>
      </c>
      <c r="H39" s="3" t="s">
        <v>251</v>
      </c>
      <c r="I39" s="3" t="s">
        <v>293</v>
      </c>
      <c r="J39" s="3"/>
      <c r="K39" s="6">
        <v>85</v>
      </c>
      <c r="L39" s="6">
        <v>85.8</v>
      </c>
      <c r="M39" s="6">
        <v>85.4</v>
      </c>
      <c r="N39" s="6"/>
      <c r="O39" s="6">
        <v>85.39</v>
      </c>
      <c r="P39" s="3" t="s">
        <v>213</v>
      </c>
      <c r="Q39" s="3" t="s">
        <v>264</v>
      </c>
      <c r="R39" s="3" t="s">
        <v>264</v>
      </c>
      <c r="S39" s="3" t="s">
        <v>275</v>
      </c>
      <c r="T39" s="3"/>
    </row>
    <row r="40" spans="1:20" ht="37.5" customHeight="1">
      <c r="A40" s="4">
        <v>37</v>
      </c>
      <c r="B40" s="18" t="s">
        <v>451</v>
      </c>
      <c r="C40" s="3" t="s">
        <v>271</v>
      </c>
      <c r="D40" s="19" t="s">
        <v>460</v>
      </c>
      <c r="E40" s="3" t="s">
        <v>294</v>
      </c>
      <c r="F40" s="3" t="s">
        <v>490</v>
      </c>
      <c r="G40" s="3" t="s">
        <v>273</v>
      </c>
      <c r="H40" s="3" t="s">
        <v>295</v>
      </c>
      <c r="I40" s="3" t="s">
        <v>236</v>
      </c>
      <c r="J40" s="3"/>
      <c r="K40" s="6">
        <v>86</v>
      </c>
      <c r="L40" s="6">
        <v>85.2</v>
      </c>
      <c r="M40" s="6">
        <v>84.4</v>
      </c>
      <c r="N40" s="6"/>
      <c r="O40" s="6">
        <v>85.1</v>
      </c>
      <c r="P40" s="3" t="s">
        <v>214</v>
      </c>
      <c r="Q40" s="3" t="s">
        <v>264</v>
      </c>
      <c r="R40" s="3" t="s">
        <v>264</v>
      </c>
      <c r="S40" s="3" t="s">
        <v>275</v>
      </c>
      <c r="T40" s="3"/>
    </row>
    <row r="41" spans="1:20" ht="37.5" customHeight="1">
      <c r="A41" s="4">
        <v>38</v>
      </c>
      <c r="B41" s="18" t="s">
        <v>451</v>
      </c>
      <c r="C41" s="3" t="s">
        <v>296</v>
      </c>
      <c r="D41" s="19" t="s">
        <v>455</v>
      </c>
      <c r="E41" s="3" t="s">
        <v>297</v>
      </c>
      <c r="F41" s="3" t="s">
        <v>491</v>
      </c>
      <c r="G41" s="3" t="s">
        <v>273</v>
      </c>
      <c r="H41" s="3" t="s">
        <v>279</v>
      </c>
      <c r="I41" s="3" t="s">
        <v>236</v>
      </c>
      <c r="J41" s="3"/>
      <c r="K41" s="6">
        <v>96.5</v>
      </c>
      <c r="L41" s="6">
        <v>78.8</v>
      </c>
      <c r="M41" s="6">
        <v>78.4</v>
      </c>
      <c r="N41" s="6"/>
      <c r="O41" s="6">
        <v>83.91</v>
      </c>
      <c r="P41" s="3" t="s">
        <v>9</v>
      </c>
      <c r="Q41" s="3" t="s">
        <v>264</v>
      </c>
      <c r="R41" s="3" t="s">
        <v>264</v>
      </c>
      <c r="S41" s="3" t="s">
        <v>265</v>
      </c>
      <c r="T41" s="3"/>
    </row>
    <row r="42" spans="1:20" ht="37.5" customHeight="1">
      <c r="A42" s="4">
        <v>39</v>
      </c>
      <c r="B42" s="18" t="s">
        <v>451</v>
      </c>
      <c r="C42" s="3" t="s">
        <v>296</v>
      </c>
      <c r="D42" s="19" t="s">
        <v>457</v>
      </c>
      <c r="E42" s="3" t="s">
        <v>298</v>
      </c>
      <c r="F42" s="3" t="s">
        <v>492</v>
      </c>
      <c r="G42" s="3" t="s">
        <v>273</v>
      </c>
      <c r="H42" s="3" t="s">
        <v>299</v>
      </c>
      <c r="I42" s="3" t="s">
        <v>240</v>
      </c>
      <c r="J42" s="3"/>
      <c r="K42" s="6">
        <v>81.5</v>
      </c>
      <c r="L42" s="6">
        <v>65.4</v>
      </c>
      <c r="M42" s="6">
        <v>73</v>
      </c>
      <c r="N42" s="6"/>
      <c r="O42" s="6">
        <v>73.95</v>
      </c>
      <c r="P42" s="3" t="s">
        <v>13</v>
      </c>
      <c r="Q42" s="3" t="s">
        <v>264</v>
      </c>
      <c r="R42" s="3" t="s">
        <v>264</v>
      </c>
      <c r="S42" s="3" t="s">
        <v>265</v>
      </c>
      <c r="T42" s="3"/>
    </row>
    <row r="43" spans="1:20" ht="37.5" customHeight="1">
      <c r="A43" s="4">
        <v>40</v>
      </c>
      <c r="B43" s="18" t="s">
        <v>451</v>
      </c>
      <c r="C43" s="3" t="s">
        <v>296</v>
      </c>
      <c r="D43" s="19" t="s">
        <v>461</v>
      </c>
      <c r="E43" s="3" t="s">
        <v>300</v>
      </c>
      <c r="F43" s="3" t="s">
        <v>493</v>
      </c>
      <c r="G43" s="3" t="s">
        <v>273</v>
      </c>
      <c r="H43" s="3" t="s">
        <v>287</v>
      </c>
      <c r="I43" s="3" t="s">
        <v>301</v>
      </c>
      <c r="J43" s="3"/>
      <c r="K43" s="6">
        <v>80</v>
      </c>
      <c r="L43" s="6">
        <v>70.8</v>
      </c>
      <c r="M43" s="6">
        <v>68.2</v>
      </c>
      <c r="N43" s="6"/>
      <c r="O43" s="6">
        <v>72.29</v>
      </c>
      <c r="P43" s="3" t="s">
        <v>18</v>
      </c>
      <c r="Q43" s="3" t="s">
        <v>264</v>
      </c>
      <c r="R43" s="3" t="s">
        <v>264</v>
      </c>
      <c r="S43" s="3" t="s">
        <v>265</v>
      </c>
      <c r="T43" s="3" t="s">
        <v>291</v>
      </c>
    </row>
    <row r="44" spans="1:20" ht="37.5" customHeight="1">
      <c r="A44" s="4">
        <v>41</v>
      </c>
      <c r="B44" s="18" t="s">
        <v>451</v>
      </c>
      <c r="C44" s="3" t="s">
        <v>296</v>
      </c>
      <c r="D44" s="19" t="s">
        <v>459</v>
      </c>
      <c r="E44" s="3" t="s">
        <v>302</v>
      </c>
      <c r="F44" s="3" t="s">
        <v>494</v>
      </c>
      <c r="G44" s="3" t="s">
        <v>273</v>
      </c>
      <c r="H44" s="3" t="s">
        <v>303</v>
      </c>
      <c r="I44" s="3" t="s">
        <v>269</v>
      </c>
      <c r="J44" s="3"/>
      <c r="K44" s="6">
        <v>94</v>
      </c>
      <c r="L44" s="6">
        <v>84.2</v>
      </c>
      <c r="M44" s="6">
        <v>82</v>
      </c>
      <c r="N44" s="6"/>
      <c r="O44" s="6">
        <v>86.06</v>
      </c>
      <c r="P44" s="3" t="s">
        <v>9</v>
      </c>
      <c r="Q44" s="3" t="s">
        <v>264</v>
      </c>
      <c r="R44" s="3" t="s">
        <v>264</v>
      </c>
      <c r="S44" s="3" t="s">
        <v>265</v>
      </c>
      <c r="T44" s="3"/>
    </row>
    <row r="45" spans="1:20" ht="37.5" customHeight="1">
      <c r="A45" s="4">
        <v>42</v>
      </c>
      <c r="B45" s="18" t="s">
        <v>451</v>
      </c>
      <c r="C45" s="3" t="s">
        <v>296</v>
      </c>
      <c r="D45" s="19" t="s">
        <v>459</v>
      </c>
      <c r="E45" s="3" t="s">
        <v>304</v>
      </c>
      <c r="F45" s="3" t="s">
        <v>495</v>
      </c>
      <c r="G45" s="3" t="s">
        <v>273</v>
      </c>
      <c r="H45" s="3" t="s">
        <v>305</v>
      </c>
      <c r="I45" s="3" t="s">
        <v>236</v>
      </c>
      <c r="J45" s="3"/>
      <c r="K45" s="6">
        <v>95</v>
      </c>
      <c r="L45" s="6">
        <v>83.2</v>
      </c>
      <c r="M45" s="6">
        <v>81.6</v>
      </c>
      <c r="N45" s="6"/>
      <c r="O45" s="6">
        <v>85.96</v>
      </c>
      <c r="P45" s="3" t="s">
        <v>13</v>
      </c>
      <c r="Q45" s="3" t="s">
        <v>264</v>
      </c>
      <c r="R45" s="3" t="s">
        <v>264</v>
      </c>
      <c r="S45" s="3" t="s">
        <v>265</v>
      </c>
      <c r="T45" s="3"/>
    </row>
    <row r="46" spans="1:20" ht="37.5" customHeight="1">
      <c r="A46" s="4">
        <v>43</v>
      </c>
      <c r="B46" s="18" t="s">
        <v>451</v>
      </c>
      <c r="C46" s="3" t="s">
        <v>296</v>
      </c>
      <c r="D46" s="19" t="s">
        <v>462</v>
      </c>
      <c r="E46" s="3" t="s">
        <v>306</v>
      </c>
      <c r="F46" s="3" t="s">
        <v>496</v>
      </c>
      <c r="G46" s="3" t="s">
        <v>273</v>
      </c>
      <c r="H46" s="3" t="s">
        <v>307</v>
      </c>
      <c r="I46" s="3" t="s">
        <v>236</v>
      </c>
      <c r="J46" s="3"/>
      <c r="K46" s="6">
        <v>88.5</v>
      </c>
      <c r="L46" s="6">
        <v>80.6</v>
      </c>
      <c r="M46" s="6">
        <v>78.4</v>
      </c>
      <c r="N46" s="6"/>
      <c r="O46" s="6">
        <v>81.89</v>
      </c>
      <c r="P46" s="3" t="s">
        <v>9</v>
      </c>
      <c r="Q46" s="3" t="s">
        <v>264</v>
      </c>
      <c r="R46" s="3" t="s">
        <v>264</v>
      </c>
      <c r="S46" s="3" t="s">
        <v>265</v>
      </c>
      <c r="T46" s="3"/>
    </row>
    <row r="47" spans="1:20" ht="37.5" customHeight="1">
      <c r="A47" s="4">
        <v>44</v>
      </c>
      <c r="B47" s="18" t="s">
        <v>451</v>
      </c>
      <c r="C47" s="3" t="s">
        <v>308</v>
      </c>
      <c r="D47" s="19" t="s">
        <v>463</v>
      </c>
      <c r="E47" s="3" t="s">
        <v>309</v>
      </c>
      <c r="F47" s="3" t="s">
        <v>497</v>
      </c>
      <c r="G47" s="3" t="s">
        <v>273</v>
      </c>
      <c r="H47" s="3" t="s">
        <v>310</v>
      </c>
      <c r="I47" s="3" t="s">
        <v>311</v>
      </c>
      <c r="J47" s="3"/>
      <c r="K47" s="6" t="s">
        <v>75</v>
      </c>
      <c r="L47" s="6" t="s">
        <v>217</v>
      </c>
      <c r="M47" s="6" t="s">
        <v>218</v>
      </c>
      <c r="N47" s="6"/>
      <c r="O47" s="6">
        <v>80.9</v>
      </c>
      <c r="P47" s="3" t="s">
        <v>9</v>
      </c>
      <c r="Q47" s="3" t="s">
        <v>264</v>
      </c>
      <c r="R47" s="3" t="s">
        <v>264</v>
      </c>
      <c r="S47" s="3" t="s">
        <v>265</v>
      </c>
      <c r="T47" s="3"/>
    </row>
    <row r="48" spans="1:20" ht="37.5" customHeight="1">
      <c r="A48" s="4">
        <v>45</v>
      </c>
      <c r="B48" s="18" t="s">
        <v>451</v>
      </c>
      <c r="C48" s="3" t="s">
        <v>308</v>
      </c>
      <c r="D48" s="19" t="s">
        <v>464</v>
      </c>
      <c r="E48" s="3" t="s">
        <v>312</v>
      </c>
      <c r="F48" s="3" t="s">
        <v>498</v>
      </c>
      <c r="G48" s="3" t="s">
        <v>273</v>
      </c>
      <c r="H48" s="3" t="s">
        <v>313</v>
      </c>
      <c r="I48" s="3" t="s">
        <v>314</v>
      </c>
      <c r="J48" s="3"/>
      <c r="K48" s="6" t="s">
        <v>219</v>
      </c>
      <c r="L48" s="6" t="s">
        <v>220</v>
      </c>
      <c r="M48" s="6" t="s">
        <v>83</v>
      </c>
      <c r="N48" s="6"/>
      <c r="O48" s="6">
        <v>76</v>
      </c>
      <c r="P48" s="3" t="s">
        <v>9</v>
      </c>
      <c r="Q48" s="3" t="s">
        <v>264</v>
      </c>
      <c r="R48" s="3" t="s">
        <v>264</v>
      </c>
      <c r="S48" s="3" t="s">
        <v>265</v>
      </c>
      <c r="T48" s="3"/>
    </row>
    <row r="49" spans="1:20" ht="37.5" customHeight="1">
      <c r="A49" s="4">
        <v>46</v>
      </c>
      <c r="B49" s="18" t="s">
        <v>451</v>
      </c>
      <c r="C49" s="3" t="s">
        <v>315</v>
      </c>
      <c r="D49" s="19" t="s">
        <v>465</v>
      </c>
      <c r="E49" s="3" t="s">
        <v>316</v>
      </c>
      <c r="F49" s="3" t="s">
        <v>221</v>
      </c>
      <c r="G49" s="3" t="s">
        <v>273</v>
      </c>
      <c r="H49" s="3" t="s">
        <v>317</v>
      </c>
      <c r="I49" s="3" t="s">
        <v>318</v>
      </c>
      <c r="J49" s="3"/>
      <c r="K49" s="6">
        <v>71</v>
      </c>
      <c r="L49" s="6">
        <v>79.6</v>
      </c>
      <c r="M49" s="6">
        <v>81.6</v>
      </c>
      <c r="N49" s="6"/>
      <c r="O49" s="6">
        <v>77.86</v>
      </c>
      <c r="P49" s="3" t="s">
        <v>214</v>
      </c>
      <c r="Q49" s="3" t="s">
        <v>319</v>
      </c>
      <c r="R49" s="3" t="s">
        <v>320</v>
      </c>
      <c r="S49" s="3" t="s">
        <v>275</v>
      </c>
      <c r="T49" s="3"/>
    </row>
    <row r="50" spans="1:20" ht="42" customHeight="1">
      <c r="A50" s="4">
        <v>47</v>
      </c>
      <c r="B50" s="18" t="s">
        <v>451</v>
      </c>
      <c r="C50" s="3" t="s">
        <v>315</v>
      </c>
      <c r="D50" s="19" t="s">
        <v>466</v>
      </c>
      <c r="E50" s="3" t="s">
        <v>321</v>
      </c>
      <c r="F50" s="3" t="s">
        <v>222</v>
      </c>
      <c r="G50" s="3" t="s">
        <v>273</v>
      </c>
      <c r="H50" s="3" t="s">
        <v>322</v>
      </c>
      <c r="I50" s="3" t="s">
        <v>323</v>
      </c>
      <c r="J50" s="3"/>
      <c r="K50" s="6">
        <v>82.5</v>
      </c>
      <c r="L50" s="6">
        <v>81.2</v>
      </c>
      <c r="M50" s="6">
        <v>79.2</v>
      </c>
      <c r="N50" s="6"/>
      <c r="O50" s="6">
        <v>80.75</v>
      </c>
      <c r="P50" s="3" t="s">
        <v>214</v>
      </c>
      <c r="Q50" s="3" t="s">
        <v>320</v>
      </c>
      <c r="R50" s="3" t="s">
        <v>320</v>
      </c>
      <c r="S50" s="3" t="s">
        <v>275</v>
      </c>
      <c r="T50" s="3"/>
    </row>
    <row r="51" spans="1:20" ht="37.5" customHeight="1">
      <c r="A51" s="4">
        <v>48</v>
      </c>
      <c r="B51" s="18" t="s">
        <v>452</v>
      </c>
      <c r="C51" s="3" t="s">
        <v>324</v>
      </c>
      <c r="D51" s="3" t="s">
        <v>325</v>
      </c>
      <c r="E51" s="3" t="s">
        <v>326</v>
      </c>
      <c r="F51" s="3" t="s">
        <v>135</v>
      </c>
      <c r="G51" s="3" t="s">
        <v>228</v>
      </c>
      <c r="H51" s="3" t="s">
        <v>327</v>
      </c>
      <c r="I51" s="3" t="s">
        <v>283</v>
      </c>
      <c r="J51" s="3"/>
      <c r="K51" s="4">
        <v>71</v>
      </c>
      <c r="L51" s="4">
        <v>83.4</v>
      </c>
      <c r="M51" s="4">
        <v>78</v>
      </c>
      <c r="N51" s="5"/>
      <c r="O51" s="5">
        <v>77.41</v>
      </c>
      <c r="P51" s="4">
        <v>1</v>
      </c>
      <c r="Q51" s="3" t="s">
        <v>264</v>
      </c>
      <c r="R51" s="3" t="s">
        <v>264</v>
      </c>
      <c r="S51" s="3" t="s">
        <v>265</v>
      </c>
      <c r="T51" s="3"/>
    </row>
    <row r="52" spans="1:20" ht="37.5" customHeight="1">
      <c r="A52" s="4">
        <v>49</v>
      </c>
      <c r="B52" s="18" t="s">
        <v>452</v>
      </c>
      <c r="C52" s="3" t="s">
        <v>324</v>
      </c>
      <c r="D52" s="3" t="s">
        <v>233</v>
      </c>
      <c r="E52" s="3" t="s">
        <v>328</v>
      </c>
      <c r="F52" s="3" t="s">
        <v>136</v>
      </c>
      <c r="G52" s="3" t="s">
        <v>228</v>
      </c>
      <c r="H52" s="3" t="s">
        <v>239</v>
      </c>
      <c r="I52" s="3" t="s">
        <v>236</v>
      </c>
      <c r="J52" s="3"/>
      <c r="K52" s="4">
        <v>92</v>
      </c>
      <c r="L52" s="4">
        <v>74.2</v>
      </c>
      <c r="M52" s="4">
        <v>79</v>
      </c>
      <c r="N52" s="5"/>
      <c r="O52" s="5">
        <v>81.56</v>
      </c>
      <c r="P52" s="4">
        <v>1</v>
      </c>
      <c r="Q52" s="3" t="s">
        <v>264</v>
      </c>
      <c r="R52" s="3" t="s">
        <v>264</v>
      </c>
      <c r="S52" s="3" t="s">
        <v>265</v>
      </c>
      <c r="T52" s="3"/>
    </row>
    <row r="53" spans="1:20" ht="30" customHeight="1">
      <c r="A53" s="4">
        <v>50</v>
      </c>
      <c r="B53" s="18" t="s">
        <v>452</v>
      </c>
      <c r="C53" s="3" t="s">
        <v>324</v>
      </c>
      <c r="D53" s="3" t="s">
        <v>242</v>
      </c>
      <c r="E53" s="3" t="s">
        <v>329</v>
      </c>
      <c r="F53" s="3" t="s">
        <v>137</v>
      </c>
      <c r="G53" s="3" t="s">
        <v>228</v>
      </c>
      <c r="H53" s="3" t="s">
        <v>330</v>
      </c>
      <c r="I53" s="3" t="s">
        <v>268</v>
      </c>
      <c r="J53" s="3"/>
      <c r="K53" s="4">
        <v>85</v>
      </c>
      <c r="L53" s="4">
        <v>78</v>
      </c>
      <c r="M53" s="4">
        <v>72.4</v>
      </c>
      <c r="N53" s="5"/>
      <c r="O53" s="5">
        <v>77.75</v>
      </c>
      <c r="P53" s="4">
        <v>1</v>
      </c>
      <c r="Q53" s="3" t="s">
        <v>264</v>
      </c>
      <c r="R53" s="3" t="s">
        <v>264</v>
      </c>
      <c r="S53" s="3" t="s">
        <v>265</v>
      </c>
      <c r="T53" s="3"/>
    </row>
    <row r="54" spans="1:20" ht="30" customHeight="1">
      <c r="A54" s="4">
        <v>51</v>
      </c>
      <c r="B54" s="18" t="s">
        <v>452</v>
      </c>
      <c r="C54" s="3" t="s">
        <v>324</v>
      </c>
      <c r="D54" s="3" t="s">
        <v>245</v>
      </c>
      <c r="E54" s="3" t="s">
        <v>331</v>
      </c>
      <c r="F54" s="3" t="s">
        <v>138</v>
      </c>
      <c r="G54" s="3" t="s">
        <v>228</v>
      </c>
      <c r="H54" s="3" t="s">
        <v>287</v>
      </c>
      <c r="I54" s="3" t="s">
        <v>236</v>
      </c>
      <c r="J54" s="3"/>
      <c r="K54" s="4">
        <v>60</v>
      </c>
      <c r="L54" s="4">
        <v>77.6</v>
      </c>
      <c r="M54" s="4">
        <v>65.6</v>
      </c>
      <c r="N54" s="5"/>
      <c r="O54" s="5">
        <v>67.28</v>
      </c>
      <c r="P54" s="4">
        <v>1</v>
      </c>
      <c r="Q54" s="3" t="s">
        <v>264</v>
      </c>
      <c r="R54" s="3" t="s">
        <v>264</v>
      </c>
      <c r="S54" s="3" t="s">
        <v>265</v>
      </c>
      <c r="T54" s="3"/>
    </row>
    <row r="55" spans="1:20" ht="30" customHeight="1">
      <c r="A55" s="4">
        <v>52</v>
      </c>
      <c r="B55" s="18" t="s">
        <v>452</v>
      </c>
      <c r="C55" s="3" t="s">
        <v>324</v>
      </c>
      <c r="D55" s="3" t="s">
        <v>247</v>
      </c>
      <c r="E55" s="3" t="s">
        <v>332</v>
      </c>
      <c r="F55" s="3" t="s">
        <v>139</v>
      </c>
      <c r="G55" s="3" t="s">
        <v>228</v>
      </c>
      <c r="H55" s="3" t="s">
        <v>303</v>
      </c>
      <c r="I55" s="3" t="s">
        <v>333</v>
      </c>
      <c r="J55" s="3"/>
      <c r="K55" s="4">
        <v>78</v>
      </c>
      <c r="L55" s="4">
        <v>76.6</v>
      </c>
      <c r="M55" s="4">
        <v>76.4</v>
      </c>
      <c r="N55" s="5"/>
      <c r="O55" s="5">
        <v>76.94</v>
      </c>
      <c r="P55" s="4">
        <v>1</v>
      </c>
      <c r="Q55" s="3" t="s">
        <v>264</v>
      </c>
      <c r="R55" s="3" t="s">
        <v>264</v>
      </c>
      <c r="S55" s="3" t="s">
        <v>265</v>
      </c>
      <c r="T55" s="3"/>
    </row>
    <row r="56" spans="1:20" ht="34.5" customHeight="1">
      <c r="A56" s="4">
        <v>53</v>
      </c>
      <c r="B56" s="18" t="s">
        <v>452</v>
      </c>
      <c r="C56" s="3" t="s">
        <v>324</v>
      </c>
      <c r="D56" s="3" t="s">
        <v>259</v>
      </c>
      <c r="E56" s="3" t="s">
        <v>334</v>
      </c>
      <c r="F56" s="3" t="s">
        <v>140</v>
      </c>
      <c r="G56" s="3" t="s">
        <v>228</v>
      </c>
      <c r="H56" s="3" t="s">
        <v>335</v>
      </c>
      <c r="I56" s="3" t="s">
        <v>236</v>
      </c>
      <c r="J56" s="3"/>
      <c r="K56" s="4">
        <v>89</v>
      </c>
      <c r="L56" s="4">
        <v>88</v>
      </c>
      <c r="M56" s="4">
        <v>85</v>
      </c>
      <c r="N56" s="5"/>
      <c r="O56" s="5">
        <v>87.04</v>
      </c>
      <c r="P56" s="4">
        <v>1</v>
      </c>
      <c r="Q56" s="3" t="s">
        <v>264</v>
      </c>
      <c r="R56" s="3" t="s">
        <v>264</v>
      </c>
      <c r="S56" s="3" t="s">
        <v>265</v>
      </c>
      <c r="T56" s="3"/>
    </row>
    <row r="57" spans="1:20" ht="28.5">
      <c r="A57" s="4">
        <v>54</v>
      </c>
      <c r="B57" s="18" t="s">
        <v>452</v>
      </c>
      <c r="C57" s="3" t="s">
        <v>336</v>
      </c>
      <c r="D57" s="3" t="s">
        <v>259</v>
      </c>
      <c r="E57" s="3" t="s">
        <v>337</v>
      </c>
      <c r="F57" s="4" t="str">
        <f>VLOOKUP(E57,'[1]Sheet1'!$A$2:$AH$48,33,FALSE)</f>
        <v>2406030124</v>
      </c>
      <c r="G57" s="3" t="s">
        <v>228</v>
      </c>
      <c r="H57" s="4" t="str">
        <f>VLOOKUP($E57,'[1]Sheet1'!$A$2:$AH$48,13,FALSE)</f>
        <v>生物学</v>
      </c>
      <c r="I57" s="4" t="str">
        <f>VLOOKUP($E57,'[1]Sheet1'!$A$2:$AH$48,7,FALSE)</f>
        <v>东北师范大学</v>
      </c>
      <c r="J57" s="3"/>
      <c r="K57" s="5">
        <v>82.5</v>
      </c>
      <c r="L57" s="5">
        <v>85.8</v>
      </c>
      <c r="M57" s="5">
        <v>84.2</v>
      </c>
      <c r="N57" s="5"/>
      <c r="O57" s="5">
        <v>84.14</v>
      </c>
      <c r="P57" s="3">
        <v>1</v>
      </c>
      <c r="Q57" s="3" t="s">
        <v>264</v>
      </c>
      <c r="R57" s="3" t="s">
        <v>264</v>
      </c>
      <c r="S57" s="3" t="s">
        <v>265</v>
      </c>
      <c r="T57" s="3"/>
    </row>
    <row r="58" spans="1:20" ht="28.5">
      <c r="A58" s="4">
        <v>55</v>
      </c>
      <c r="B58" s="18" t="s">
        <v>452</v>
      </c>
      <c r="C58" s="3" t="s">
        <v>336</v>
      </c>
      <c r="D58" s="3" t="s">
        <v>242</v>
      </c>
      <c r="E58" s="3" t="s">
        <v>338</v>
      </c>
      <c r="F58" s="4" t="str">
        <f>VLOOKUP(E58,'[1]Sheet1'!$A$2:$AH$48,33,FALSE)</f>
        <v>2403020510</v>
      </c>
      <c r="G58" s="3" t="s">
        <v>228</v>
      </c>
      <c r="H58" s="4" t="str">
        <f>VLOOKUP(E58,'[1]Sheet1'!$A$2:$AH$48,13,FALSE)</f>
        <v>英语笔译</v>
      </c>
      <c r="I58" s="4" t="str">
        <f>VLOOKUP($E58,'[1]Sheet1'!$A$2:$AH$48,7,FALSE)</f>
        <v>南京航空航天大学</v>
      </c>
      <c r="J58" s="3"/>
      <c r="K58" s="5">
        <v>82</v>
      </c>
      <c r="L58" s="5">
        <v>87</v>
      </c>
      <c r="M58" s="5">
        <v>84</v>
      </c>
      <c r="N58" s="5"/>
      <c r="O58" s="5">
        <v>84.24</v>
      </c>
      <c r="P58" s="4">
        <v>1</v>
      </c>
      <c r="Q58" s="3" t="s">
        <v>264</v>
      </c>
      <c r="R58" s="3" t="s">
        <v>264</v>
      </c>
      <c r="S58" s="3" t="s">
        <v>265</v>
      </c>
      <c r="T58" s="3"/>
    </row>
    <row r="59" spans="1:20" ht="28.5">
      <c r="A59" s="4">
        <v>56</v>
      </c>
      <c r="B59" s="18" t="s">
        <v>452</v>
      </c>
      <c r="C59" s="3" t="s">
        <v>336</v>
      </c>
      <c r="D59" s="3" t="s">
        <v>242</v>
      </c>
      <c r="E59" s="3" t="s">
        <v>339</v>
      </c>
      <c r="F59" s="4" t="str">
        <f>VLOOKUP(E59,'[1]Sheet1'!$A$2:$AH$48,33,FALSE)</f>
        <v>2403021327</v>
      </c>
      <c r="G59" s="3" t="s">
        <v>228</v>
      </c>
      <c r="H59" s="4" t="str">
        <f>VLOOKUP(E59,'[1]Sheet1'!$A$2:$AH$48,13,FALSE)</f>
        <v>英语语言文学</v>
      </c>
      <c r="I59" s="4" t="str">
        <f>VLOOKUP($E59,'[1]Sheet1'!$A$2:$AH$48,7,FALSE)</f>
        <v>上海外国语大学</v>
      </c>
      <c r="J59" s="3"/>
      <c r="K59" s="5">
        <v>76</v>
      </c>
      <c r="L59" s="5">
        <v>85.6</v>
      </c>
      <c r="M59" s="5">
        <v>86.4</v>
      </c>
      <c r="N59" s="5"/>
      <c r="O59" s="5">
        <v>83.06</v>
      </c>
      <c r="P59" s="4">
        <v>2</v>
      </c>
      <c r="Q59" s="3" t="s">
        <v>264</v>
      </c>
      <c r="R59" s="3" t="s">
        <v>264</v>
      </c>
      <c r="S59" s="3" t="s">
        <v>265</v>
      </c>
      <c r="T59" s="3"/>
    </row>
    <row r="60" spans="1:20" ht="28.5">
      <c r="A60" s="4">
        <v>57</v>
      </c>
      <c r="B60" s="18" t="s">
        <v>452</v>
      </c>
      <c r="C60" s="3" t="s">
        <v>336</v>
      </c>
      <c r="D60" s="3" t="s">
        <v>245</v>
      </c>
      <c r="E60" s="3" t="s">
        <v>340</v>
      </c>
      <c r="F60" s="4" t="str">
        <f>VLOOKUP(E60,'[1]Sheet1'!$A$2:$AH$48,33,FALSE)</f>
        <v>2404013105</v>
      </c>
      <c r="G60" s="3" t="s">
        <v>228</v>
      </c>
      <c r="H60" s="4" t="str">
        <f>VLOOKUP(E60,'[1]Sheet1'!$A$2:$AH$48,13,FALSE)</f>
        <v>物理学</v>
      </c>
      <c r="I60" s="4" t="str">
        <f>VLOOKUP($E60,'[1]Sheet1'!$A$2:$AH$48,7,FALSE)</f>
        <v>苏州科技大学</v>
      </c>
      <c r="J60" s="3"/>
      <c r="K60" s="5">
        <v>72.5</v>
      </c>
      <c r="L60" s="5">
        <v>72.2</v>
      </c>
      <c r="M60" s="5">
        <v>71.4</v>
      </c>
      <c r="N60" s="5"/>
      <c r="O60" s="5">
        <v>71.95</v>
      </c>
      <c r="P60" s="4">
        <v>1</v>
      </c>
      <c r="Q60" s="3" t="s">
        <v>264</v>
      </c>
      <c r="R60" s="3" t="s">
        <v>264</v>
      </c>
      <c r="S60" s="3" t="s">
        <v>265</v>
      </c>
      <c r="T60" s="3"/>
    </row>
    <row r="61" spans="1:20" ht="28.5">
      <c r="A61" s="4">
        <v>58</v>
      </c>
      <c r="B61" s="18" t="s">
        <v>452</v>
      </c>
      <c r="C61" s="3" t="s">
        <v>336</v>
      </c>
      <c r="D61" s="3" t="s">
        <v>247</v>
      </c>
      <c r="E61" s="3" t="s">
        <v>341</v>
      </c>
      <c r="F61" s="4" t="str">
        <f>VLOOKUP(E61,'[1]Sheet1'!$A$2:$AH$48,33,FALSE)</f>
        <v>2405022703</v>
      </c>
      <c r="G61" s="3" t="s">
        <v>228</v>
      </c>
      <c r="H61" s="4" t="str">
        <f>VLOOKUP(E61,'[1]Sheet1'!$A$2:$AH$48,13,FALSE)</f>
        <v>物理化学</v>
      </c>
      <c r="I61" s="4" t="str">
        <f>VLOOKUP($E61,'[1]Sheet1'!$A$2:$AH$48,7,FALSE)</f>
        <v>南京师范大学</v>
      </c>
      <c r="J61" s="3"/>
      <c r="K61" s="5">
        <v>91</v>
      </c>
      <c r="L61" s="5">
        <v>84.6</v>
      </c>
      <c r="M61" s="5">
        <v>84.2</v>
      </c>
      <c r="N61" s="5"/>
      <c r="O61" s="5">
        <v>86.35</v>
      </c>
      <c r="P61" s="4">
        <v>1</v>
      </c>
      <c r="Q61" s="3" t="s">
        <v>264</v>
      </c>
      <c r="R61" s="3" t="s">
        <v>264</v>
      </c>
      <c r="S61" s="3" t="s">
        <v>265</v>
      </c>
      <c r="T61" s="3"/>
    </row>
    <row r="62" spans="1:20" ht="28.5">
      <c r="A62" s="4">
        <v>59</v>
      </c>
      <c r="B62" s="18" t="s">
        <v>452</v>
      </c>
      <c r="C62" s="3" t="s">
        <v>336</v>
      </c>
      <c r="D62" s="3" t="s">
        <v>247</v>
      </c>
      <c r="E62" s="3" t="s">
        <v>342</v>
      </c>
      <c r="F62" s="4" t="str">
        <f>VLOOKUP(E62,'[1]Sheet1'!$A$2:$AH$48,33,FALSE)</f>
        <v>2405022206</v>
      </c>
      <c r="G62" s="3" t="s">
        <v>228</v>
      </c>
      <c r="H62" s="4" t="str">
        <f>VLOOKUP(E62,'[1]Sheet1'!$A$2:$AH$48,13,FALSE)</f>
        <v>物理化学</v>
      </c>
      <c r="I62" s="4" t="str">
        <f>VLOOKUP($E62,'[1]Sheet1'!$A$2:$AH$48,7,FALSE)</f>
        <v>南京师范大学</v>
      </c>
      <c r="J62" s="3"/>
      <c r="K62" s="5">
        <v>89</v>
      </c>
      <c r="L62" s="5">
        <v>83.2</v>
      </c>
      <c r="M62" s="5">
        <v>82.8</v>
      </c>
      <c r="N62" s="5"/>
      <c r="O62" s="5">
        <v>84.77</v>
      </c>
      <c r="P62" s="4">
        <v>2</v>
      </c>
      <c r="Q62" s="3" t="s">
        <v>264</v>
      </c>
      <c r="R62" s="3" t="s">
        <v>264</v>
      </c>
      <c r="S62" s="3" t="s">
        <v>265</v>
      </c>
      <c r="T62" s="3"/>
    </row>
    <row r="63" spans="1:20" ht="28.5">
      <c r="A63" s="4">
        <v>60</v>
      </c>
      <c r="B63" s="18" t="s">
        <v>452</v>
      </c>
      <c r="C63" s="3" t="s">
        <v>343</v>
      </c>
      <c r="D63" s="3" t="s">
        <v>242</v>
      </c>
      <c r="E63" s="17" t="s">
        <v>344</v>
      </c>
      <c r="F63" s="3" t="s">
        <v>141</v>
      </c>
      <c r="G63" s="3" t="s">
        <v>228</v>
      </c>
      <c r="H63" s="3" t="s">
        <v>330</v>
      </c>
      <c r="I63" s="3" t="s">
        <v>345</v>
      </c>
      <c r="J63" s="3"/>
      <c r="K63" s="4">
        <v>77.5</v>
      </c>
      <c r="L63" s="4">
        <v>85</v>
      </c>
      <c r="M63" s="4">
        <v>85.6</v>
      </c>
      <c r="N63" s="5"/>
      <c r="O63" s="5">
        <v>83</v>
      </c>
      <c r="P63" s="4">
        <v>1</v>
      </c>
      <c r="Q63" s="3" t="s">
        <v>264</v>
      </c>
      <c r="R63" s="3" t="s">
        <v>264</v>
      </c>
      <c r="S63" s="3" t="s">
        <v>265</v>
      </c>
      <c r="T63" s="3"/>
    </row>
    <row r="64" spans="1:20" ht="28.5">
      <c r="A64" s="4">
        <v>61</v>
      </c>
      <c r="B64" s="18" t="s">
        <v>452</v>
      </c>
      <c r="C64" s="3" t="s">
        <v>343</v>
      </c>
      <c r="D64" s="3" t="s">
        <v>242</v>
      </c>
      <c r="E64" s="17" t="s">
        <v>346</v>
      </c>
      <c r="F64" s="3" t="s">
        <v>142</v>
      </c>
      <c r="G64" s="3" t="s">
        <v>228</v>
      </c>
      <c r="H64" s="3" t="s">
        <v>347</v>
      </c>
      <c r="I64" s="3" t="s">
        <v>270</v>
      </c>
      <c r="J64" s="3"/>
      <c r="K64" s="4">
        <v>80</v>
      </c>
      <c r="L64" s="4">
        <v>82.6</v>
      </c>
      <c r="M64" s="4">
        <v>82.8</v>
      </c>
      <c r="N64" s="5"/>
      <c r="O64" s="5">
        <v>81.9</v>
      </c>
      <c r="P64" s="4">
        <v>2</v>
      </c>
      <c r="Q64" s="3" t="s">
        <v>264</v>
      </c>
      <c r="R64" s="3" t="s">
        <v>264</v>
      </c>
      <c r="S64" s="3" t="s">
        <v>265</v>
      </c>
      <c r="T64" s="3"/>
    </row>
    <row r="65" spans="1:20" ht="28.5">
      <c r="A65" s="4">
        <v>62</v>
      </c>
      <c r="B65" s="18" t="s">
        <v>452</v>
      </c>
      <c r="C65" s="3" t="s">
        <v>343</v>
      </c>
      <c r="D65" s="3" t="s">
        <v>242</v>
      </c>
      <c r="E65" s="17" t="s">
        <v>348</v>
      </c>
      <c r="F65" s="3" t="s">
        <v>143</v>
      </c>
      <c r="G65" s="3" t="s">
        <v>228</v>
      </c>
      <c r="H65" s="3" t="s">
        <v>244</v>
      </c>
      <c r="I65" s="3" t="s">
        <v>349</v>
      </c>
      <c r="J65" s="3"/>
      <c r="K65" s="4">
        <v>78.5</v>
      </c>
      <c r="L65" s="4">
        <v>83.8</v>
      </c>
      <c r="M65" s="4">
        <v>82.4</v>
      </c>
      <c r="N65" s="5"/>
      <c r="O65" s="5">
        <v>81.62</v>
      </c>
      <c r="P65" s="4">
        <v>3</v>
      </c>
      <c r="Q65" s="3" t="s">
        <v>264</v>
      </c>
      <c r="R65" s="3" t="s">
        <v>264</v>
      </c>
      <c r="S65" s="3" t="s">
        <v>265</v>
      </c>
      <c r="T65" s="3"/>
    </row>
    <row r="66" spans="1:20" ht="28.5">
      <c r="A66" s="4">
        <v>63</v>
      </c>
      <c r="B66" s="18" t="s">
        <v>452</v>
      </c>
      <c r="C66" s="3" t="s">
        <v>343</v>
      </c>
      <c r="D66" s="3" t="s">
        <v>245</v>
      </c>
      <c r="E66" s="17" t="s">
        <v>350</v>
      </c>
      <c r="F66" s="3" t="s">
        <v>144</v>
      </c>
      <c r="G66" s="3" t="s">
        <v>228</v>
      </c>
      <c r="H66" s="3" t="s">
        <v>287</v>
      </c>
      <c r="I66" s="3" t="s">
        <v>268</v>
      </c>
      <c r="J66" s="3"/>
      <c r="K66" s="4">
        <v>87</v>
      </c>
      <c r="L66" s="4">
        <v>82</v>
      </c>
      <c r="M66" s="4">
        <v>82.4</v>
      </c>
      <c r="N66" s="5"/>
      <c r="O66" s="5">
        <v>83.67</v>
      </c>
      <c r="P66" s="4">
        <v>1</v>
      </c>
      <c r="Q66" s="3" t="s">
        <v>264</v>
      </c>
      <c r="R66" s="3" t="s">
        <v>264</v>
      </c>
      <c r="S66" s="3" t="s">
        <v>265</v>
      </c>
      <c r="T66" s="3"/>
    </row>
    <row r="67" spans="1:20" ht="28.5">
      <c r="A67" s="4">
        <v>64</v>
      </c>
      <c r="B67" s="18" t="s">
        <v>452</v>
      </c>
      <c r="C67" s="3" t="s">
        <v>343</v>
      </c>
      <c r="D67" s="3" t="s">
        <v>245</v>
      </c>
      <c r="E67" s="17" t="s">
        <v>351</v>
      </c>
      <c r="F67" s="3" t="s">
        <v>145</v>
      </c>
      <c r="G67" s="3" t="s">
        <v>228</v>
      </c>
      <c r="H67" s="3" t="s">
        <v>287</v>
      </c>
      <c r="I67" s="3" t="s">
        <v>352</v>
      </c>
      <c r="J67" s="3"/>
      <c r="K67" s="4">
        <v>81.5</v>
      </c>
      <c r="L67" s="4">
        <v>75.8</v>
      </c>
      <c r="M67" s="4">
        <v>77.6</v>
      </c>
      <c r="N67" s="5"/>
      <c r="O67" s="5">
        <v>78.27</v>
      </c>
      <c r="P67" s="4">
        <v>2</v>
      </c>
      <c r="Q67" s="3" t="s">
        <v>264</v>
      </c>
      <c r="R67" s="3" t="s">
        <v>264</v>
      </c>
      <c r="S67" s="3" t="s">
        <v>265</v>
      </c>
      <c r="T67" s="3"/>
    </row>
    <row r="68" spans="1:20" ht="28.5">
      <c r="A68" s="4">
        <v>65</v>
      </c>
      <c r="B68" s="18" t="s">
        <v>452</v>
      </c>
      <c r="C68" s="3" t="s">
        <v>343</v>
      </c>
      <c r="D68" s="3" t="s">
        <v>247</v>
      </c>
      <c r="E68" s="17" t="s">
        <v>353</v>
      </c>
      <c r="F68" s="3" t="s">
        <v>146</v>
      </c>
      <c r="G68" s="3" t="s">
        <v>228</v>
      </c>
      <c r="H68" s="3" t="s">
        <v>249</v>
      </c>
      <c r="I68" s="15" t="s">
        <v>354</v>
      </c>
      <c r="J68" s="3"/>
      <c r="K68" s="4">
        <v>87</v>
      </c>
      <c r="L68" s="4">
        <v>81.2</v>
      </c>
      <c r="M68" s="4">
        <v>81.2</v>
      </c>
      <c r="N68" s="5"/>
      <c r="O68" s="5">
        <v>82.94</v>
      </c>
      <c r="P68" s="4">
        <v>1</v>
      </c>
      <c r="Q68" s="3" t="s">
        <v>264</v>
      </c>
      <c r="R68" s="3" t="s">
        <v>264</v>
      </c>
      <c r="S68" s="3" t="s">
        <v>265</v>
      </c>
      <c r="T68" s="3"/>
    </row>
    <row r="69" spans="1:20" ht="28.5">
      <c r="A69" s="4">
        <v>66</v>
      </c>
      <c r="B69" s="18" t="s">
        <v>452</v>
      </c>
      <c r="C69" s="3" t="s">
        <v>355</v>
      </c>
      <c r="D69" s="3" t="s">
        <v>356</v>
      </c>
      <c r="E69" s="17" t="s">
        <v>357</v>
      </c>
      <c r="F69" s="3" t="s">
        <v>147</v>
      </c>
      <c r="G69" s="3" t="s">
        <v>228</v>
      </c>
      <c r="H69" s="3" t="s">
        <v>313</v>
      </c>
      <c r="I69" s="3" t="s">
        <v>358</v>
      </c>
      <c r="J69" s="3"/>
      <c r="K69" s="5">
        <v>75.5</v>
      </c>
      <c r="L69" s="5">
        <v>86.67</v>
      </c>
      <c r="M69" s="5">
        <v>87.33</v>
      </c>
      <c r="N69" s="5"/>
      <c r="O69" s="5">
        <v>83.6</v>
      </c>
      <c r="P69" s="4">
        <v>1</v>
      </c>
      <c r="Q69" s="3" t="s">
        <v>264</v>
      </c>
      <c r="R69" s="3" t="s">
        <v>264</v>
      </c>
      <c r="S69" s="3" t="s">
        <v>265</v>
      </c>
      <c r="T69" s="3"/>
    </row>
    <row r="70" spans="1:20" ht="28.5">
      <c r="A70" s="4">
        <v>67</v>
      </c>
      <c r="B70" s="18" t="s">
        <v>452</v>
      </c>
      <c r="C70" s="3" t="s">
        <v>355</v>
      </c>
      <c r="D70" s="3" t="s">
        <v>259</v>
      </c>
      <c r="E70" s="17" t="s">
        <v>359</v>
      </c>
      <c r="F70" s="3" t="s">
        <v>148</v>
      </c>
      <c r="G70" s="3" t="s">
        <v>228</v>
      </c>
      <c r="H70" s="3" t="s">
        <v>335</v>
      </c>
      <c r="I70" s="3" t="s">
        <v>360</v>
      </c>
      <c r="J70" s="3"/>
      <c r="K70" s="5">
        <v>78</v>
      </c>
      <c r="L70" s="5">
        <v>73.67</v>
      </c>
      <c r="M70" s="5">
        <v>76</v>
      </c>
      <c r="N70" s="5"/>
      <c r="O70" s="5">
        <v>75.95</v>
      </c>
      <c r="P70" s="4">
        <v>2</v>
      </c>
      <c r="Q70" s="3" t="s">
        <v>264</v>
      </c>
      <c r="R70" s="3" t="s">
        <v>264</v>
      </c>
      <c r="S70" s="3" t="s">
        <v>265</v>
      </c>
      <c r="T70" s="3" t="s">
        <v>291</v>
      </c>
    </row>
    <row r="71" spans="1:20" ht="28.5">
      <c r="A71" s="4">
        <v>68</v>
      </c>
      <c r="B71" s="18" t="s">
        <v>452</v>
      </c>
      <c r="C71" s="3" t="s">
        <v>355</v>
      </c>
      <c r="D71" s="3" t="s">
        <v>242</v>
      </c>
      <c r="E71" s="17" t="s">
        <v>361</v>
      </c>
      <c r="F71" s="3" t="s">
        <v>149</v>
      </c>
      <c r="G71" s="3" t="s">
        <v>228</v>
      </c>
      <c r="H71" s="3" t="s">
        <v>330</v>
      </c>
      <c r="I71" s="3" t="s">
        <v>240</v>
      </c>
      <c r="J71" s="3"/>
      <c r="K71" s="5">
        <v>71.5</v>
      </c>
      <c r="L71" s="5">
        <v>80</v>
      </c>
      <c r="M71" s="5">
        <v>85</v>
      </c>
      <c r="N71" s="5"/>
      <c r="O71" s="5">
        <v>79.55</v>
      </c>
      <c r="P71" s="4">
        <v>1</v>
      </c>
      <c r="Q71" s="3" t="s">
        <v>264</v>
      </c>
      <c r="R71" s="3" t="s">
        <v>264</v>
      </c>
      <c r="S71" s="3" t="s">
        <v>265</v>
      </c>
      <c r="T71" s="3"/>
    </row>
    <row r="72" spans="1:20" ht="28.5">
      <c r="A72" s="4">
        <v>69</v>
      </c>
      <c r="B72" s="18" t="s">
        <v>452</v>
      </c>
      <c r="C72" s="3" t="s">
        <v>355</v>
      </c>
      <c r="D72" s="3" t="s">
        <v>362</v>
      </c>
      <c r="E72" s="17" t="s">
        <v>363</v>
      </c>
      <c r="F72" s="3" t="s">
        <v>150</v>
      </c>
      <c r="G72" s="3" t="s">
        <v>228</v>
      </c>
      <c r="H72" s="3" t="s">
        <v>295</v>
      </c>
      <c r="I72" s="3" t="s">
        <v>240</v>
      </c>
      <c r="J72" s="3"/>
      <c r="K72" s="5">
        <v>88.5</v>
      </c>
      <c r="L72" s="5">
        <v>86.33</v>
      </c>
      <c r="M72" s="5">
        <v>85</v>
      </c>
      <c r="N72" s="5"/>
      <c r="O72" s="5">
        <v>86.42</v>
      </c>
      <c r="P72" s="4">
        <v>1</v>
      </c>
      <c r="Q72" s="3" t="s">
        <v>264</v>
      </c>
      <c r="R72" s="3" t="s">
        <v>264</v>
      </c>
      <c r="S72" s="3" t="s">
        <v>265</v>
      </c>
      <c r="T72" s="3"/>
    </row>
    <row r="73" spans="1:20" ht="28.5">
      <c r="A73" s="4">
        <v>70</v>
      </c>
      <c r="B73" s="3" t="s">
        <v>364</v>
      </c>
      <c r="C73" s="3" t="s">
        <v>365</v>
      </c>
      <c r="D73" s="19" t="s">
        <v>467</v>
      </c>
      <c r="E73" s="3" t="s">
        <v>366</v>
      </c>
      <c r="F73" s="3" t="s">
        <v>89</v>
      </c>
      <c r="G73" s="3" t="s">
        <v>228</v>
      </c>
      <c r="H73" s="3" t="s">
        <v>367</v>
      </c>
      <c r="I73" s="3" t="s">
        <v>368</v>
      </c>
      <c r="J73" s="3"/>
      <c r="K73" s="3">
        <v>86</v>
      </c>
      <c r="L73" s="3">
        <v>88.2</v>
      </c>
      <c r="M73" s="3">
        <v>88.2</v>
      </c>
      <c r="N73" s="3"/>
      <c r="O73" s="6">
        <v>87.54</v>
      </c>
      <c r="P73" s="3" t="s">
        <v>9</v>
      </c>
      <c r="Q73" s="3" t="s">
        <v>264</v>
      </c>
      <c r="R73" s="3" t="s">
        <v>264</v>
      </c>
      <c r="S73" s="3" t="s">
        <v>265</v>
      </c>
      <c r="T73" s="3"/>
    </row>
    <row r="74" spans="1:20" ht="28.5">
      <c r="A74" s="4">
        <v>71</v>
      </c>
      <c r="B74" s="3" t="s">
        <v>364</v>
      </c>
      <c r="C74" s="3" t="s">
        <v>365</v>
      </c>
      <c r="D74" s="19" t="s">
        <v>467</v>
      </c>
      <c r="E74" s="3" t="s">
        <v>369</v>
      </c>
      <c r="F74" s="3" t="s">
        <v>90</v>
      </c>
      <c r="G74" s="3" t="s">
        <v>228</v>
      </c>
      <c r="H74" s="3" t="s">
        <v>295</v>
      </c>
      <c r="I74" s="3" t="s">
        <v>252</v>
      </c>
      <c r="J74" s="3"/>
      <c r="K74" s="3">
        <v>83</v>
      </c>
      <c r="L74" s="3">
        <v>83.4</v>
      </c>
      <c r="M74" s="3">
        <v>85.2</v>
      </c>
      <c r="N74" s="3"/>
      <c r="O74" s="6">
        <v>84.036</v>
      </c>
      <c r="P74" s="3" t="s">
        <v>13</v>
      </c>
      <c r="Q74" s="3" t="s">
        <v>264</v>
      </c>
      <c r="R74" s="3" t="s">
        <v>264</v>
      </c>
      <c r="S74" s="3" t="s">
        <v>265</v>
      </c>
      <c r="T74" s="3"/>
    </row>
    <row r="75" spans="1:20" ht="28.5">
      <c r="A75" s="4">
        <v>72</v>
      </c>
      <c r="B75" s="3" t="s">
        <v>364</v>
      </c>
      <c r="C75" s="3" t="s">
        <v>365</v>
      </c>
      <c r="D75" s="19" t="s">
        <v>468</v>
      </c>
      <c r="E75" s="3" t="s">
        <v>370</v>
      </c>
      <c r="F75" s="3" t="s">
        <v>91</v>
      </c>
      <c r="G75" s="3" t="s">
        <v>228</v>
      </c>
      <c r="H75" s="3" t="s">
        <v>371</v>
      </c>
      <c r="I75" s="3" t="s">
        <v>236</v>
      </c>
      <c r="J75" s="3"/>
      <c r="K75" s="3">
        <v>73</v>
      </c>
      <c r="L75" s="3">
        <v>87.2</v>
      </c>
      <c r="M75" s="3">
        <v>87.8</v>
      </c>
      <c r="N75" s="3"/>
      <c r="O75" s="6">
        <v>83.19200000000001</v>
      </c>
      <c r="P75" s="3" t="s">
        <v>9</v>
      </c>
      <c r="Q75" s="3" t="s">
        <v>264</v>
      </c>
      <c r="R75" s="3" t="s">
        <v>264</v>
      </c>
      <c r="S75" s="3" t="s">
        <v>265</v>
      </c>
      <c r="T75" s="3"/>
    </row>
    <row r="76" spans="1:20" ht="28.5">
      <c r="A76" s="4">
        <v>73</v>
      </c>
      <c r="B76" s="3" t="s">
        <v>364</v>
      </c>
      <c r="C76" s="3" t="s">
        <v>365</v>
      </c>
      <c r="D76" s="19" t="s">
        <v>453</v>
      </c>
      <c r="E76" s="3" t="s">
        <v>372</v>
      </c>
      <c r="F76" s="3" t="s">
        <v>92</v>
      </c>
      <c r="G76" s="3" t="s">
        <v>228</v>
      </c>
      <c r="H76" s="3" t="s">
        <v>277</v>
      </c>
      <c r="I76" s="3" t="s">
        <v>373</v>
      </c>
      <c r="J76" s="3"/>
      <c r="K76" s="3">
        <v>75</v>
      </c>
      <c r="L76" s="3">
        <v>82</v>
      </c>
      <c r="M76" s="3">
        <v>83.2</v>
      </c>
      <c r="N76" s="3"/>
      <c r="O76" s="6">
        <v>80.404</v>
      </c>
      <c r="P76" s="3" t="s">
        <v>13</v>
      </c>
      <c r="Q76" s="3" t="s">
        <v>264</v>
      </c>
      <c r="R76" s="3" t="s">
        <v>264</v>
      </c>
      <c r="S76" s="3" t="s">
        <v>265</v>
      </c>
      <c r="T76" s="3"/>
    </row>
    <row r="77" spans="1:20" ht="28.5">
      <c r="A77" s="4">
        <v>74</v>
      </c>
      <c r="B77" s="3" t="s">
        <v>364</v>
      </c>
      <c r="C77" s="3" t="s">
        <v>365</v>
      </c>
      <c r="D77" s="19" t="s">
        <v>466</v>
      </c>
      <c r="E77" s="3" t="s">
        <v>374</v>
      </c>
      <c r="F77" s="3" t="s">
        <v>93</v>
      </c>
      <c r="G77" s="3" t="s">
        <v>228</v>
      </c>
      <c r="H77" s="3" t="s">
        <v>330</v>
      </c>
      <c r="I77" s="3" t="s">
        <v>236</v>
      </c>
      <c r="J77" s="3"/>
      <c r="K77" s="3">
        <v>85</v>
      </c>
      <c r="L77" s="3">
        <v>87.2</v>
      </c>
      <c r="M77" s="3">
        <v>87.4</v>
      </c>
      <c r="N77" s="3"/>
      <c r="O77" s="6">
        <v>86.624</v>
      </c>
      <c r="P77" s="3" t="s">
        <v>9</v>
      </c>
      <c r="Q77" s="3" t="s">
        <v>264</v>
      </c>
      <c r="R77" s="3" t="s">
        <v>264</v>
      </c>
      <c r="S77" s="3" t="s">
        <v>265</v>
      </c>
      <c r="T77" s="3"/>
    </row>
    <row r="78" spans="1:20" ht="28.5">
      <c r="A78" s="4">
        <v>75</v>
      </c>
      <c r="B78" s="3" t="s">
        <v>364</v>
      </c>
      <c r="C78" s="3" t="s">
        <v>365</v>
      </c>
      <c r="D78" s="19" t="s">
        <v>466</v>
      </c>
      <c r="E78" s="3" t="s">
        <v>375</v>
      </c>
      <c r="F78" s="3" t="s">
        <v>94</v>
      </c>
      <c r="G78" s="3" t="s">
        <v>228</v>
      </c>
      <c r="H78" s="3" t="s">
        <v>244</v>
      </c>
      <c r="I78" s="3" t="s">
        <v>376</v>
      </c>
      <c r="J78" s="3"/>
      <c r="K78" s="3">
        <v>83.5</v>
      </c>
      <c r="L78" s="3">
        <v>85.6</v>
      </c>
      <c r="M78" s="3">
        <v>86</v>
      </c>
      <c r="N78" s="3"/>
      <c r="O78" s="6">
        <v>85.138</v>
      </c>
      <c r="P78" s="3" t="s">
        <v>13</v>
      </c>
      <c r="Q78" s="3" t="s">
        <v>264</v>
      </c>
      <c r="R78" s="3" t="s">
        <v>264</v>
      </c>
      <c r="S78" s="3" t="s">
        <v>265</v>
      </c>
      <c r="T78" s="3"/>
    </row>
    <row r="79" spans="1:20" ht="28.5">
      <c r="A79" s="4">
        <v>76</v>
      </c>
      <c r="B79" s="3" t="s">
        <v>364</v>
      </c>
      <c r="C79" s="3" t="s">
        <v>365</v>
      </c>
      <c r="D79" s="19" t="s">
        <v>469</v>
      </c>
      <c r="E79" s="3" t="s">
        <v>377</v>
      </c>
      <c r="F79" s="3" t="s">
        <v>95</v>
      </c>
      <c r="G79" s="3" t="s">
        <v>228</v>
      </c>
      <c r="H79" s="3" t="s">
        <v>378</v>
      </c>
      <c r="I79" s="3" t="s">
        <v>379</v>
      </c>
      <c r="J79" s="3"/>
      <c r="K79" s="3">
        <v>77.5</v>
      </c>
      <c r="L79" s="3">
        <v>81.2</v>
      </c>
      <c r="M79" s="3">
        <v>84.6</v>
      </c>
      <c r="N79" s="3"/>
      <c r="O79" s="6">
        <v>81.518</v>
      </c>
      <c r="P79" s="3" t="s">
        <v>9</v>
      </c>
      <c r="Q79" s="3" t="s">
        <v>264</v>
      </c>
      <c r="R79" s="3" t="s">
        <v>264</v>
      </c>
      <c r="S79" s="3" t="s">
        <v>265</v>
      </c>
      <c r="T79" s="3"/>
    </row>
    <row r="80" spans="1:20" ht="28.5">
      <c r="A80" s="4">
        <v>77</v>
      </c>
      <c r="B80" s="3" t="s">
        <v>364</v>
      </c>
      <c r="C80" s="3" t="s">
        <v>365</v>
      </c>
      <c r="D80" s="19" t="s">
        <v>469</v>
      </c>
      <c r="E80" s="3" t="s">
        <v>380</v>
      </c>
      <c r="F80" s="3" t="s">
        <v>96</v>
      </c>
      <c r="G80" s="3" t="s">
        <v>228</v>
      </c>
      <c r="H80" s="3" t="s">
        <v>381</v>
      </c>
      <c r="I80" s="3" t="s">
        <v>236</v>
      </c>
      <c r="J80" s="3"/>
      <c r="K80" s="3">
        <v>82.5</v>
      </c>
      <c r="L80" s="3">
        <v>81.2</v>
      </c>
      <c r="M80" s="3">
        <v>80.4</v>
      </c>
      <c r="N80" s="3"/>
      <c r="O80" s="6">
        <v>81.254</v>
      </c>
      <c r="P80" s="3" t="s">
        <v>13</v>
      </c>
      <c r="Q80" s="3" t="s">
        <v>264</v>
      </c>
      <c r="R80" s="3" t="s">
        <v>264</v>
      </c>
      <c r="S80" s="3" t="s">
        <v>265</v>
      </c>
      <c r="T80" s="3"/>
    </row>
    <row r="81" spans="1:20" ht="28.5">
      <c r="A81" s="4">
        <v>78</v>
      </c>
      <c r="B81" s="16" t="s">
        <v>364</v>
      </c>
      <c r="C81" s="16" t="s">
        <v>365</v>
      </c>
      <c r="D81" s="20" t="s">
        <v>470</v>
      </c>
      <c r="E81" s="16" t="s">
        <v>382</v>
      </c>
      <c r="F81" s="16" t="s">
        <v>97</v>
      </c>
      <c r="G81" s="16" t="s">
        <v>228</v>
      </c>
      <c r="H81" s="16" t="s">
        <v>249</v>
      </c>
      <c r="I81" s="16" t="s">
        <v>252</v>
      </c>
      <c r="J81" s="16"/>
      <c r="K81" s="10">
        <v>90</v>
      </c>
      <c r="L81" s="10">
        <v>87.2</v>
      </c>
      <c r="M81" s="10">
        <v>88</v>
      </c>
      <c r="N81" s="10"/>
      <c r="O81" s="10">
        <v>88.376</v>
      </c>
      <c r="P81" s="3" t="s">
        <v>9</v>
      </c>
      <c r="Q81" s="3" t="s">
        <v>264</v>
      </c>
      <c r="R81" s="3" t="s">
        <v>264</v>
      </c>
      <c r="S81" s="3" t="s">
        <v>265</v>
      </c>
      <c r="T81" s="3"/>
    </row>
    <row r="82" spans="1:20" ht="28.5">
      <c r="A82" s="4">
        <v>79</v>
      </c>
      <c r="B82" s="16" t="s">
        <v>364</v>
      </c>
      <c r="C82" s="16" t="s">
        <v>365</v>
      </c>
      <c r="D82" s="20" t="s">
        <v>470</v>
      </c>
      <c r="E82" s="16" t="s">
        <v>383</v>
      </c>
      <c r="F82" s="16" t="s">
        <v>98</v>
      </c>
      <c r="G82" s="16" t="s">
        <v>228</v>
      </c>
      <c r="H82" s="16" t="s">
        <v>384</v>
      </c>
      <c r="I82" s="16" t="s">
        <v>236</v>
      </c>
      <c r="J82" s="16"/>
      <c r="K82" s="10">
        <v>91.5</v>
      </c>
      <c r="L82" s="10">
        <v>85.2</v>
      </c>
      <c r="M82" s="10">
        <v>85.6</v>
      </c>
      <c r="N82" s="10"/>
      <c r="O82" s="10">
        <v>87.258</v>
      </c>
      <c r="P82" s="3" t="s">
        <v>13</v>
      </c>
      <c r="Q82" s="3" t="s">
        <v>264</v>
      </c>
      <c r="R82" s="3" t="s">
        <v>264</v>
      </c>
      <c r="S82" s="3" t="s">
        <v>265</v>
      </c>
      <c r="T82" s="3"/>
    </row>
    <row r="83" spans="1:20" ht="28.5">
      <c r="A83" s="4">
        <v>80</v>
      </c>
      <c r="B83" s="16" t="s">
        <v>364</v>
      </c>
      <c r="C83" s="16" t="s">
        <v>365</v>
      </c>
      <c r="D83" s="20" t="s">
        <v>459</v>
      </c>
      <c r="E83" s="16" t="s">
        <v>385</v>
      </c>
      <c r="F83" s="16" t="s">
        <v>99</v>
      </c>
      <c r="G83" s="16" t="s">
        <v>228</v>
      </c>
      <c r="H83" s="16" t="s">
        <v>303</v>
      </c>
      <c r="I83" s="16" t="s">
        <v>333</v>
      </c>
      <c r="J83" s="16"/>
      <c r="K83" s="10">
        <v>89</v>
      </c>
      <c r="L83" s="10">
        <v>83.8</v>
      </c>
      <c r="M83" s="10">
        <v>84</v>
      </c>
      <c r="N83" s="10"/>
      <c r="O83" s="10">
        <v>85.444</v>
      </c>
      <c r="P83" s="3" t="s">
        <v>18</v>
      </c>
      <c r="Q83" s="3" t="s">
        <v>264</v>
      </c>
      <c r="R83" s="3" t="s">
        <v>264</v>
      </c>
      <c r="S83" s="3" t="s">
        <v>265</v>
      </c>
      <c r="T83" s="3"/>
    </row>
    <row r="84" spans="1:20" ht="28.5">
      <c r="A84" s="4">
        <v>81</v>
      </c>
      <c r="B84" s="16" t="s">
        <v>364</v>
      </c>
      <c r="C84" s="16" t="s">
        <v>386</v>
      </c>
      <c r="D84" s="20" t="s">
        <v>471</v>
      </c>
      <c r="E84" s="16" t="s">
        <v>387</v>
      </c>
      <c r="F84" s="16" t="s">
        <v>100</v>
      </c>
      <c r="G84" s="16" t="s">
        <v>228</v>
      </c>
      <c r="H84" s="16" t="s">
        <v>327</v>
      </c>
      <c r="I84" s="16" t="s">
        <v>368</v>
      </c>
      <c r="J84" s="16"/>
      <c r="K84" s="10">
        <v>74</v>
      </c>
      <c r="L84" s="10">
        <v>80</v>
      </c>
      <c r="M84" s="10">
        <v>79.4</v>
      </c>
      <c r="N84" s="10"/>
      <c r="O84" s="10">
        <v>77.94800000000001</v>
      </c>
      <c r="P84" s="3">
        <v>1</v>
      </c>
      <c r="Q84" s="3" t="s">
        <v>264</v>
      </c>
      <c r="R84" s="3" t="s">
        <v>264</v>
      </c>
      <c r="S84" s="3" t="s">
        <v>265</v>
      </c>
      <c r="T84" s="3"/>
    </row>
    <row r="85" spans="1:20" ht="28.5">
      <c r="A85" s="4">
        <v>82</v>
      </c>
      <c r="B85" s="16" t="s">
        <v>364</v>
      </c>
      <c r="C85" s="16" t="s">
        <v>386</v>
      </c>
      <c r="D85" s="20" t="s">
        <v>461</v>
      </c>
      <c r="E85" s="16" t="s">
        <v>388</v>
      </c>
      <c r="F85" s="16" t="s">
        <v>101</v>
      </c>
      <c r="G85" s="16" t="s">
        <v>228</v>
      </c>
      <c r="H85" s="16" t="s">
        <v>389</v>
      </c>
      <c r="I85" s="16" t="s">
        <v>290</v>
      </c>
      <c r="J85" s="16"/>
      <c r="K85" s="10">
        <v>78</v>
      </c>
      <c r="L85" s="10">
        <v>85.4</v>
      </c>
      <c r="M85" s="10">
        <v>86</v>
      </c>
      <c r="N85" s="10"/>
      <c r="O85" s="10">
        <v>83.43199999999999</v>
      </c>
      <c r="P85" s="3">
        <v>1</v>
      </c>
      <c r="Q85" s="3" t="s">
        <v>264</v>
      </c>
      <c r="R85" s="3" t="s">
        <v>264</v>
      </c>
      <c r="S85" s="3" t="s">
        <v>265</v>
      </c>
      <c r="T85" s="3"/>
    </row>
    <row r="86" spans="1:20" ht="28.5">
      <c r="A86" s="4">
        <v>83</v>
      </c>
      <c r="B86" s="16" t="s">
        <v>364</v>
      </c>
      <c r="C86" s="16" t="s">
        <v>386</v>
      </c>
      <c r="D86" s="20" t="s">
        <v>455</v>
      </c>
      <c r="E86" s="16" t="s">
        <v>390</v>
      </c>
      <c r="F86" s="16" t="s">
        <v>102</v>
      </c>
      <c r="G86" s="16" t="s">
        <v>228</v>
      </c>
      <c r="H86" s="16" t="s">
        <v>391</v>
      </c>
      <c r="I86" s="16" t="s">
        <v>236</v>
      </c>
      <c r="J86" s="16"/>
      <c r="K86" s="10">
        <v>85.5</v>
      </c>
      <c r="L86" s="10">
        <v>70.2</v>
      </c>
      <c r="M86" s="10">
        <v>76.4</v>
      </c>
      <c r="N86" s="10"/>
      <c r="O86" s="10">
        <v>77.394</v>
      </c>
      <c r="P86" s="3">
        <v>1</v>
      </c>
      <c r="Q86" s="3" t="s">
        <v>264</v>
      </c>
      <c r="R86" s="3" t="s">
        <v>264</v>
      </c>
      <c r="S86" s="3" t="s">
        <v>265</v>
      </c>
      <c r="T86" s="3"/>
    </row>
    <row r="87" spans="1:20" ht="28.5">
      <c r="A87" s="4">
        <v>84</v>
      </c>
      <c r="B87" s="16" t="s">
        <v>364</v>
      </c>
      <c r="C87" s="16" t="s">
        <v>386</v>
      </c>
      <c r="D87" s="20" t="s">
        <v>469</v>
      </c>
      <c r="E87" s="16" t="s">
        <v>392</v>
      </c>
      <c r="F87" s="16" t="s">
        <v>103</v>
      </c>
      <c r="G87" s="16" t="s">
        <v>228</v>
      </c>
      <c r="H87" s="16" t="s">
        <v>393</v>
      </c>
      <c r="I87" s="16" t="s">
        <v>246</v>
      </c>
      <c r="J87" s="16"/>
      <c r="K87" s="10">
        <v>80</v>
      </c>
      <c r="L87" s="10">
        <v>85</v>
      </c>
      <c r="M87" s="10">
        <v>81.6</v>
      </c>
      <c r="N87" s="10"/>
      <c r="O87" s="10">
        <v>82.072</v>
      </c>
      <c r="P87" s="3">
        <v>1</v>
      </c>
      <c r="Q87" s="3" t="s">
        <v>264</v>
      </c>
      <c r="R87" s="3" t="s">
        <v>264</v>
      </c>
      <c r="S87" s="3" t="s">
        <v>265</v>
      </c>
      <c r="T87" s="3"/>
    </row>
    <row r="88" spans="1:20" ht="28.5">
      <c r="A88" s="4">
        <v>85</v>
      </c>
      <c r="B88" s="16" t="s">
        <v>364</v>
      </c>
      <c r="C88" s="16" t="s">
        <v>386</v>
      </c>
      <c r="D88" s="20" t="s">
        <v>472</v>
      </c>
      <c r="E88" s="16" t="s">
        <v>394</v>
      </c>
      <c r="F88" s="16" t="s">
        <v>104</v>
      </c>
      <c r="G88" s="16" t="s">
        <v>228</v>
      </c>
      <c r="H88" s="16" t="s">
        <v>378</v>
      </c>
      <c r="I88" s="16" t="s">
        <v>236</v>
      </c>
      <c r="J88" s="16"/>
      <c r="K88" s="10">
        <v>79.5</v>
      </c>
      <c r="L88" s="10">
        <v>84.6</v>
      </c>
      <c r="M88" s="10">
        <v>81.8</v>
      </c>
      <c r="N88" s="10"/>
      <c r="O88" s="10">
        <v>81.89399999999999</v>
      </c>
      <c r="P88" s="3">
        <v>2</v>
      </c>
      <c r="Q88" s="3" t="s">
        <v>264</v>
      </c>
      <c r="R88" s="3" t="s">
        <v>264</v>
      </c>
      <c r="S88" s="3" t="s">
        <v>265</v>
      </c>
      <c r="T88" s="3"/>
    </row>
    <row r="89" spans="1:20" ht="28.5">
      <c r="A89" s="4">
        <v>86</v>
      </c>
      <c r="B89" s="16" t="s">
        <v>364</v>
      </c>
      <c r="C89" s="16" t="s">
        <v>386</v>
      </c>
      <c r="D89" s="20" t="s">
        <v>459</v>
      </c>
      <c r="E89" s="16" t="s">
        <v>395</v>
      </c>
      <c r="F89" s="16" t="s">
        <v>105</v>
      </c>
      <c r="G89" s="16" t="s">
        <v>228</v>
      </c>
      <c r="H89" s="16" t="s">
        <v>249</v>
      </c>
      <c r="I89" s="16" t="s">
        <v>236</v>
      </c>
      <c r="J89" s="16"/>
      <c r="K89" s="10">
        <v>93</v>
      </c>
      <c r="L89" s="10">
        <v>80.8</v>
      </c>
      <c r="M89" s="10">
        <v>83.6</v>
      </c>
      <c r="N89" s="10"/>
      <c r="O89" s="10">
        <v>85.636</v>
      </c>
      <c r="P89" s="3">
        <v>1</v>
      </c>
      <c r="Q89" s="3" t="s">
        <v>264</v>
      </c>
      <c r="R89" s="3" t="s">
        <v>264</v>
      </c>
      <c r="S89" s="3" t="s">
        <v>265</v>
      </c>
      <c r="T89" s="3"/>
    </row>
    <row r="90" spans="1:20" ht="28.5">
      <c r="A90" s="4">
        <v>87</v>
      </c>
      <c r="B90" s="16" t="s">
        <v>364</v>
      </c>
      <c r="C90" s="16" t="s">
        <v>396</v>
      </c>
      <c r="D90" s="20" t="s">
        <v>463</v>
      </c>
      <c r="E90" s="16" t="s">
        <v>397</v>
      </c>
      <c r="F90" s="16" t="s">
        <v>106</v>
      </c>
      <c r="G90" s="16" t="s">
        <v>228</v>
      </c>
      <c r="H90" s="16" t="s">
        <v>310</v>
      </c>
      <c r="I90" s="16" t="s">
        <v>236</v>
      </c>
      <c r="J90" s="16"/>
      <c r="K90" s="10">
        <v>85</v>
      </c>
      <c r="L90" s="10">
        <v>87</v>
      </c>
      <c r="M90" s="10">
        <v>87.4</v>
      </c>
      <c r="N90" s="10"/>
      <c r="O90" s="10">
        <v>86.568</v>
      </c>
      <c r="P90" s="3">
        <v>1</v>
      </c>
      <c r="Q90" s="3" t="s">
        <v>264</v>
      </c>
      <c r="R90" s="3" t="s">
        <v>264</v>
      </c>
      <c r="S90" s="3" t="s">
        <v>265</v>
      </c>
      <c r="T90" s="3"/>
    </row>
    <row r="91" spans="1:20" ht="28.5">
      <c r="A91" s="4">
        <v>88</v>
      </c>
      <c r="B91" s="16" t="s">
        <v>364</v>
      </c>
      <c r="C91" s="16" t="s">
        <v>396</v>
      </c>
      <c r="D91" s="20" t="s">
        <v>473</v>
      </c>
      <c r="E91" s="16" t="s">
        <v>398</v>
      </c>
      <c r="F91" s="16" t="s">
        <v>107</v>
      </c>
      <c r="G91" s="16" t="s">
        <v>228</v>
      </c>
      <c r="H91" s="16" t="s">
        <v>330</v>
      </c>
      <c r="I91" s="16" t="s">
        <v>240</v>
      </c>
      <c r="J91" s="16"/>
      <c r="K91" s="10">
        <v>76</v>
      </c>
      <c r="L91" s="10">
        <v>87.8</v>
      </c>
      <c r="M91" s="10">
        <v>86.2</v>
      </c>
      <c r="N91" s="10"/>
      <c r="O91" s="10">
        <v>83.588</v>
      </c>
      <c r="P91" s="3">
        <v>1</v>
      </c>
      <c r="Q91" s="3" t="s">
        <v>264</v>
      </c>
      <c r="R91" s="3" t="s">
        <v>264</v>
      </c>
      <c r="S91" s="3" t="s">
        <v>265</v>
      </c>
      <c r="T91" s="3"/>
    </row>
    <row r="92" spans="1:20" ht="28.5">
      <c r="A92" s="4">
        <v>89</v>
      </c>
      <c r="B92" s="16" t="s">
        <v>364</v>
      </c>
      <c r="C92" s="16" t="s">
        <v>396</v>
      </c>
      <c r="D92" s="20" t="s">
        <v>458</v>
      </c>
      <c r="E92" s="16" t="s">
        <v>399</v>
      </c>
      <c r="F92" s="16" t="s">
        <v>108</v>
      </c>
      <c r="G92" s="16" t="s">
        <v>228</v>
      </c>
      <c r="H92" s="16" t="s">
        <v>287</v>
      </c>
      <c r="I92" s="16" t="s">
        <v>240</v>
      </c>
      <c r="J92" s="16"/>
      <c r="K92" s="10">
        <v>75.5</v>
      </c>
      <c r="L92" s="10">
        <v>83.8</v>
      </c>
      <c r="M92" s="10">
        <v>75.8</v>
      </c>
      <c r="N92" s="10"/>
      <c r="O92" s="10">
        <v>77.95</v>
      </c>
      <c r="P92" s="3">
        <v>1</v>
      </c>
      <c r="Q92" s="3" t="s">
        <v>264</v>
      </c>
      <c r="R92" s="3" t="s">
        <v>264</v>
      </c>
      <c r="S92" s="3" t="s">
        <v>265</v>
      </c>
      <c r="T92" s="3"/>
    </row>
    <row r="93" spans="1:20" ht="28.5">
      <c r="A93" s="4">
        <v>90</v>
      </c>
      <c r="B93" s="16" t="s">
        <v>364</v>
      </c>
      <c r="C93" s="16" t="s">
        <v>396</v>
      </c>
      <c r="D93" s="20" t="s">
        <v>470</v>
      </c>
      <c r="E93" s="16" t="s">
        <v>400</v>
      </c>
      <c r="F93" s="16" t="s">
        <v>109</v>
      </c>
      <c r="G93" s="16" t="s">
        <v>228</v>
      </c>
      <c r="H93" s="16" t="s">
        <v>303</v>
      </c>
      <c r="I93" s="16" t="s">
        <v>401</v>
      </c>
      <c r="J93" s="16"/>
      <c r="K93" s="10">
        <v>82</v>
      </c>
      <c r="L93" s="10">
        <v>69.8</v>
      </c>
      <c r="M93" s="10">
        <v>66.2</v>
      </c>
      <c r="N93" s="10"/>
      <c r="O93" s="10">
        <v>71.948</v>
      </c>
      <c r="P93" s="3">
        <v>2</v>
      </c>
      <c r="Q93" s="3" t="s">
        <v>264</v>
      </c>
      <c r="R93" s="3" t="s">
        <v>264</v>
      </c>
      <c r="S93" s="3" t="s">
        <v>265</v>
      </c>
      <c r="T93" s="3" t="s">
        <v>402</v>
      </c>
    </row>
    <row r="94" spans="1:20" ht="28.5">
      <c r="A94" s="4">
        <v>91</v>
      </c>
      <c r="B94" s="16" t="s">
        <v>364</v>
      </c>
      <c r="C94" s="16" t="s">
        <v>396</v>
      </c>
      <c r="D94" s="20" t="s">
        <v>474</v>
      </c>
      <c r="E94" s="16" t="s">
        <v>403</v>
      </c>
      <c r="F94" s="16" t="s">
        <v>110</v>
      </c>
      <c r="G94" s="16" t="s">
        <v>228</v>
      </c>
      <c r="H94" s="16" t="s">
        <v>404</v>
      </c>
      <c r="I94" s="16" t="s">
        <v>236</v>
      </c>
      <c r="J94" s="16"/>
      <c r="K94" s="10">
        <v>80</v>
      </c>
      <c r="L94" s="10">
        <v>86.2</v>
      </c>
      <c r="M94" s="10">
        <v>80.2</v>
      </c>
      <c r="N94" s="10"/>
      <c r="O94" s="10">
        <v>81.82</v>
      </c>
      <c r="P94" s="3">
        <v>1</v>
      </c>
      <c r="Q94" s="3" t="s">
        <v>264</v>
      </c>
      <c r="R94" s="3" t="s">
        <v>264</v>
      </c>
      <c r="S94" s="3" t="s">
        <v>265</v>
      </c>
      <c r="T94" s="3"/>
    </row>
    <row r="95" spans="1:20" ht="28.5">
      <c r="A95" s="4">
        <v>92</v>
      </c>
      <c r="B95" s="16" t="s">
        <v>364</v>
      </c>
      <c r="C95" s="16" t="s">
        <v>405</v>
      </c>
      <c r="D95" s="20" t="s">
        <v>460</v>
      </c>
      <c r="E95" s="16" t="s">
        <v>406</v>
      </c>
      <c r="F95" s="16" t="s">
        <v>111</v>
      </c>
      <c r="G95" s="16" t="s">
        <v>228</v>
      </c>
      <c r="H95" s="16" t="s">
        <v>407</v>
      </c>
      <c r="I95" s="16" t="s">
        <v>268</v>
      </c>
      <c r="J95" s="16"/>
      <c r="K95" s="10">
        <v>86</v>
      </c>
      <c r="L95" s="10">
        <v>82.8</v>
      </c>
      <c r="M95" s="10">
        <v>86</v>
      </c>
      <c r="N95" s="10"/>
      <c r="O95" s="10">
        <v>85.104</v>
      </c>
      <c r="P95" s="3">
        <v>1</v>
      </c>
      <c r="Q95" s="3" t="s">
        <v>264</v>
      </c>
      <c r="R95" s="3" t="s">
        <v>264</v>
      </c>
      <c r="S95" s="3" t="s">
        <v>265</v>
      </c>
      <c r="T95" s="3"/>
    </row>
    <row r="96" spans="1:20" ht="28.5">
      <c r="A96" s="4">
        <v>93</v>
      </c>
      <c r="B96" s="16" t="s">
        <v>364</v>
      </c>
      <c r="C96" s="16" t="s">
        <v>405</v>
      </c>
      <c r="D96" s="20" t="s">
        <v>453</v>
      </c>
      <c r="E96" s="16" t="s">
        <v>408</v>
      </c>
      <c r="F96" s="16" t="s">
        <v>112</v>
      </c>
      <c r="G96" s="16" t="s">
        <v>228</v>
      </c>
      <c r="H96" s="16" t="s">
        <v>409</v>
      </c>
      <c r="I96" s="16" t="s">
        <v>410</v>
      </c>
      <c r="J96" s="16"/>
      <c r="K96" s="10">
        <v>77.5</v>
      </c>
      <c r="L96" s="10">
        <v>84.2</v>
      </c>
      <c r="M96" s="10">
        <v>85.6</v>
      </c>
      <c r="N96" s="10"/>
      <c r="O96" s="10">
        <v>82.778</v>
      </c>
      <c r="P96" s="3">
        <v>1</v>
      </c>
      <c r="Q96" s="3" t="s">
        <v>264</v>
      </c>
      <c r="R96" s="3" t="s">
        <v>264</v>
      </c>
      <c r="S96" s="3" t="s">
        <v>265</v>
      </c>
      <c r="T96" s="3"/>
    </row>
    <row r="97" spans="1:20" ht="28.5">
      <c r="A97" s="4">
        <v>94</v>
      </c>
      <c r="B97" s="16" t="s">
        <v>364</v>
      </c>
      <c r="C97" s="16" t="s">
        <v>405</v>
      </c>
      <c r="D97" s="20" t="s">
        <v>473</v>
      </c>
      <c r="E97" s="16" t="s">
        <v>411</v>
      </c>
      <c r="F97" s="16" t="s">
        <v>113</v>
      </c>
      <c r="G97" s="16" t="s">
        <v>228</v>
      </c>
      <c r="H97" s="16" t="s">
        <v>330</v>
      </c>
      <c r="I97" s="16" t="s">
        <v>373</v>
      </c>
      <c r="J97" s="16"/>
      <c r="K97" s="10">
        <v>78.5</v>
      </c>
      <c r="L97" s="10">
        <v>82.6</v>
      </c>
      <c r="M97" s="10">
        <v>84</v>
      </c>
      <c r="N97" s="10"/>
      <c r="O97" s="10">
        <v>81.958</v>
      </c>
      <c r="P97" s="3">
        <v>1</v>
      </c>
      <c r="Q97" s="3" t="s">
        <v>264</v>
      </c>
      <c r="R97" s="3" t="s">
        <v>264</v>
      </c>
      <c r="S97" s="3" t="s">
        <v>265</v>
      </c>
      <c r="T97" s="3"/>
    </row>
    <row r="98" spans="1:20" ht="28.5">
      <c r="A98" s="4">
        <v>95</v>
      </c>
      <c r="B98" s="16" t="s">
        <v>364</v>
      </c>
      <c r="C98" s="16" t="s">
        <v>405</v>
      </c>
      <c r="D98" s="20" t="s">
        <v>461</v>
      </c>
      <c r="E98" s="16" t="s">
        <v>412</v>
      </c>
      <c r="F98" s="16" t="s">
        <v>114</v>
      </c>
      <c r="G98" s="16" t="s">
        <v>228</v>
      </c>
      <c r="H98" s="16" t="s">
        <v>413</v>
      </c>
      <c r="I98" s="16" t="s">
        <v>414</v>
      </c>
      <c r="J98" s="16"/>
      <c r="K98" s="10">
        <v>75.5</v>
      </c>
      <c r="L98" s="10">
        <v>83.8</v>
      </c>
      <c r="M98" s="10">
        <v>83.8</v>
      </c>
      <c r="N98" s="10"/>
      <c r="O98" s="10">
        <v>81.31</v>
      </c>
      <c r="P98" s="3">
        <v>1</v>
      </c>
      <c r="Q98" s="3" t="s">
        <v>264</v>
      </c>
      <c r="R98" s="3" t="s">
        <v>264</v>
      </c>
      <c r="S98" s="3" t="s">
        <v>265</v>
      </c>
      <c r="T98" s="3"/>
    </row>
    <row r="99" spans="1:20" ht="28.5">
      <c r="A99" s="4">
        <v>96</v>
      </c>
      <c r="B99" s="16" t="s">
        <v>364</v>
      </c>
      <c r="C99" s="16" t="s">
        <v>405</v>
      </c>
      <c r="D99" s="20" t="s">
        <v>475</v>
      </c>
      <c r="E99" s="16" t="s">
        <v>415</v>
      </c>
      <c r="F99" s="16" t="s">
        <v>115</v>
      </c>
      <c r="G99" s="16" t="s">
        <v>228</v>
      </c>
      <c r="H99" s="16" t="s">
        <v>239</v>
      </c>
      <c r="I99" s="16" t="s">
        <v>240</v>
      </c>
      <c r="J99" s="16"/>
      <c r="K99" s="10">
        <v>79.5</v>
      </c>
      <c r="L99" s="10">
        <v>85.2</v>
      </c>
      <c r="M99" s="10">
        <v>87.6</v>
      </c>
      <c r="N99" s="10"/>
      <c r="O99" s="10">
        <v>84.49799999999999</v>
      </c>
      <c r="P99" s="3">
        <v>1</v>
      </c>
      <c r="Q99" s="3" t="s">
        <v>264</v>
      </c>
      <c r="R99" s="3" t="s">
        <v>264</v>
      </c>
      <c r="S99" s="3" t="s">
        <v>265</v>
      </c>
      <c r="T99" s="3"/>
    </row>
    <row r="100" spans="1:20" ht="28.5">
      <c r="A100" s="4">
        <v>97</v>
      </c>
      <c r="B100" s="16" t="s">
        <v>364</v>
      </c>
      <c r="C100" s="16" t="s">
        <v>405</v>
      </c>
      <c r="D100" s="20" t="s">
        <v>470</v>
      </c>
      <c r="E100" s="16" t="s">
        <v>416</v>
      </c>
      <c r="F100" s="16" t="s">
        <v>116</v>
      </c>
      <c r="G100" s="16" t="s">
        <v>228</v>
      </c>
      <c r="H100" s="16" t="s">
        <v>303</v>
      </c>
      <c r="I100" s="16" t="s">
        <v>417</v>
      </c>
      <c r="J100" s="16"/>
      <c r="K100" s="10">
        <v>70.5</v>
      </c>
      <c r="L100" s="10">
        <v>81.6</v>
      </c>
      <c r="M100" s="10">
        <v>83.4</v>
      </c>
      <c r="N100" s="10"/>
      <c r="O100" s="10">
        <v>79.026</v>
      </c>
      <c r="P100" s="3">
        <v>1</v>
      </c>
      <c r="Q100" s="3" t="s">
        <v>264</v>
      </c>
      <c r="R100" s="3" t="s">
        <v>264</v>
      </c>
      <c r="S100" s="3" t="s">
        <v>265</v>
      </c>
      <c r="T100" s="3"/>
    </row>
    <row r="101" spans="1:20" ht="28.5">
      <c r="A101" s="4">
        <v>98</v>
      </c>
      <c r="B101" s="16" t="s">
        <v>364</v>
      </c>
      <c r="C101" s="16" t="s">
        <v>405</v>
      </c>
      <c r="D101" s="20" t="s">
        <v>476</v>
      </c>
      <c r="E101" s="16" t="s">
        <v>418</v>
      </c>
      <c r="F101" s="16" t="s">
        <v>117</v>
      </c>
      <c r="G101" s="16" t="s">
        <v>228</v>
      </c>
      <c r="H101" s="16" t="s">
        <v>419</v>
      </c>
      <c r="I101" s="16" t="s">
        <v>236</v>
      </c>
      <c r="J101" s="16"/>
      <c r="K101" s="10">
        <v>70.5</v>
      </c>
      <c r="L101" s="10">
        <v>76.4</v>
      </c>
      <c r="M101" s="10">
        <v>76</v>
      </c>
      <c r="N101" s="10"/>
      <c r="O101" s="10">
        <v>74.462</v>
      </c>
      <c r="P101" s="3">
        <v>2</v>
      </c>
      <c r="Q101" s="3" t="s">
        <v>264</v>
      </c>
      <c r="R101" s="3" t="s">
        <v>264</v>
      </c>
      <c r="S101" s="3" t="s">
        <v>265</v>
      </c>
      <c r="T101" s="3"/>
    </row>
    <row r="102" spans="1:20" ht="28.5">
      <c r="A102" s="4">
        <v>99</v>
      </c>
      <c r="B102" s="16" t="s">
        <v>364</v>
      </c>
      <c r="C102" s="16" t="s">
        <v>420</v>
      </c>
      <c r="D102" s="20" t="s">
        <v>454</v>
      </c>
      <c r="E102" s="16" t="s">
        <v>421</v>
      </c>
      <c r="F102" s="16" t="s">
        <v>118</v>
      </c>
      <c r="G102" s="16" t="s">
        <v>228</v>
      </c>
      <c r="H102" s="16" t="s">
        <v>422</v>
      </c>
      <c r="I102" s="16" t="s">
        <v>423</v>
      </c>
      <c r="J102" s="16"/>
      <c r="K102" s="10">
        <v>71.5</v>
      </c>
      <c r="L102" s="10">
        <v>67.4</v>
      </c>
      <c r="M102" s="10">
        <v>64.4</v>
      </c>
      <c r="N102" s="10"/>
      <c r="O102" s="10">
        <v>67.37</v>
      </c>
      <c r="P102" s="3">
        <v>1</v>
      </c>
      <c r="Q102" s="3" t="s">
        <v>264</v>
      </c>
      <c r="R102" s="3" t="s">
        <v>264</v>
      </c>
      <c r="S102" s="3" t="s">
        <v>265</v>
      </c>
      <c r="T102" s="3"/>
    </row>
    <row r="103" spans="1:20" ht="28.5">
      <c r="A103" s="4">
        <v>100</v>
      </c>
      <c r="B103" s="16" t="s">
        <v>364</v>
      </c>
      <c r="C103" s="16" t="s">
        <v>420</v>
      </c>
      <c r="D103" s="20" t="s">
        <v>473</v>
      </c>
      <c r="E103" s="16" t="s">
        <v>424</v>
      </c>
      <c r="F103" s="16" t="s">
        <v>119</v>
      </c>
      <c r="G103" s="16" t="s">
        <v>228</v>
      </c>
      <c r="H103" s="16" t="s">
        <v>330</v>
      </c>
      <c r="I103" s="16" t="s">
        <v>425</v>
      </c>
      <c r="J103" s="16"/>
      <c r="K103" s="10">
        <v>88</v>
      </c>
      <c r="L103" s="10">
        <v>78.4</v>
      </c>
      <c r="M103" s="10">
        <v>82.2</v>
      </c>
      <c r="N103" s="10"/>
      <c r="O103" s="10">
        <v>82.88</v>
      </c>
      <c r="P103" s="3">
        <v>1</v>
      </c>
      <c r="Q103" s="3" t="s">
        <v>264</v>
      </c>
      <c r="R103" s="3" t="s">
        <v>264</v>
      </c>
      <c r="S103" s="3" t="s">
        <v>265</v>
      </c>
      <c r="T103" s="3"/>
    </row>
    <row r="104" spans="1:20" ht="28.5">
      <c r="A104" s="4">
        <v>101</v>
      </c>
      <c r="B104" s="16" t="s">
        <v>364</v>
      </c>
      <c r="C104" s="16" t="s">
        <v>420</v>
      </c>
      <c r="D104" s="20" t="s">
        <v>461</v>
      </c>
      <c r="E104" s="16" t="s">
        <v>426</v>
      </c>
      <c r="F104" s="16" t="s">
        <v>120</v>
      </c>
      <c r="G104" s="16" t="s">
        <v>228</v>
      </c>
      <c r="H104" s="16" t="s">
        <v>299</v>
      </c>
      <c r="I104" s="16" t="s">
        <v>427</v>
      </c>
      <c r="J104" s="16"/>
      <c r="K104" s="10">
        <v>71</v>
      </c>
      <c r="L104" s="10">
        <v>84</v>
      </c>
      <c r="M104" s="10">
        <v>84</v>
      </c>
      <c r="N104" s="10"/>
      <c r="O104" s="10">
        <v>80.1</v>
      </c>
      <c r="P104" s="3" t="s">
        <v>9</v>
      </c>
      <c r="Q104" s="3" t="s">
        <v>264</v>
      </c>
      <c r="R104" s="3" t="s">
        <v>264</v>
      </c>
      <c r="S104" s="3" t="s">
        <v>265</v>
      </c>
      <c r="T104" s="3"/>
    </row>
    <row r="105" spans="1:20" ht="28.5">
      <c r="A105" s="4">
        <v>102</v>
      </c>
      <c r="B105" s="16" t="s">
        <v>364</v>
      </c>
      <c r="C105" s="16" t="s">
        <v>420</v>
      </c>
      <c r="D105" s="20" t="s">
        <v>461</v>
      </c>
      <c r="E105" s="16" t="s">
        <v>428</v>
      </c>
      <c r="F105" s="16" t="s">
        <v>121</v>
      </c>
      <c r="G105" s="16" t="s">
        <v>228</v>
      </c>
      <c r="H105" s="16" t="s">
        <v>429</v>
      </c>
      <c r="I105" s="16" t="s">
        <v>430</v>
      </c>
      <c r="J105" s="16"/>
      <c r="K105" s="10">
        <v>82.5</v>
      </c>
      <c r="L105" s="10">
        <v>76.8</v>
      </c>
      <c r="M105" s="10">
        <v>74.6</v>
      </c>
      <c r="N105" s="10"/>
      <c r="O105" s="10">
        <v>77.59</v>
      </c>
      <c r="P105" s="3" t="s">
        <v>13</v>
      </c>
      <c r="Q105" s="3" t="s">
        <v>264</v>
      </c>
      <c r="R105" s="3" t="s">
        <v>264</v>
      </c>
      <c r="S105" s="3" t="s">
        <v>265</v>
      </c>
      <c r="T105" s="3"/>
    </row>
    <row r="106" spans="1:20" ht="28.5">
      <c r="A106" s="4">
        <v>103</v>
      </c>
      <c r="B106" s="16" t="s">
        <v>364</v>
      </c>
      <c r="C106" s="16" t="s">
        <v>420</v>
      </c>
      <c r="D106" s="20" t="s">
        <v>475</v>
      </c>
      <c r="E106" s="16" t="s">
        <v>431</v>
      </c>
      <c r="F106" s="16" t="s">
        <v>122</v>
      </c>
      <c r="G106" s="16" t="s">
        <v>228</v>
      </c>
      <c r="H106" s="16" t="s">
        <v>239</v>
      </c>
      <c r="I106" s="16" t="s">
        <v>432</v>
      </c>
      <c r="J106" s="16"/>
      <c r="K106" s="10">
        <v>95</v>
      </c>
      <c r="L106" s="10">
        <v>81.6</v>
      </c>
      <c r="M106" s="10">
        <v>85.8</v>
      </c>
      <c r="N106" s="10"/>
      <c r="O106" s="10">
        <v>87.38</v>
      </c>
      <c r="P106" s="3" t="s">
        <v>9</v>
      </c>
      <c r="Q106" s="3" t="s">
        <v>264</v>
      </c>
      <c r="R106" s="3" t="s">
        <v>264</v>
      </c>
      <c r="S106" s="3" t="s">
        <v>265</v>
      </c>
      <c r="T106" s="3"/>
    </row>
    <row r="107" spans="1:20" ht="28.5">
      <c r="A107" s="4">
        <v>104</v>
      </c>
      <c r="B107" s="16" t="s">
        <v>364</v>
      </c>
      <c r="C107" s="16" t="s">
        <v>420</v>
      </c>
      <c r="D107" s="20" t="s">
        <v>455</v>
      </c>
      <c r="E107" s="16" t="s">
        <v>433</v>
      </c>
      <c r="F107" s="16" t="s">
        <v>123</v>
      </c>
      <c r="G107" s="16" t="s">
        <v>228</v>
      </c>
      <c r="H107" s="16" t="s">
        <v>282</v>
      </c>
      <c r="I107" s="16" t="s">
        <v>270</v>
      </c>
      <c r="J107" s="16"/>
      <c r="K107" s="10">
        <v>88.5</v>
      </c>
      <c r="L107" s="10">
        <v>84.4</v>
      </c>
      <c r="M107" s="10">
        <v>86.8</v>
      </c>
      <c r="N107" s="10"/>
      <c r="O107" s="10">
        <v>86.64</v>
      </c>
      <c r="P107" s="3" t="s">
        <v>13</v>
      </c>
      <c r="Q107" s="3" t="s">
        <v>264</v>
      </c>
      <c r="R107" s="3" t="s">
        <v>264</v>
      </c>
      <c r="S107" s="3" t="s">
        <v>265</v>
      </c>
      <c r="T107" s="3"/>
    </row>
    <row r="108" spans="1:20" ht="28.5">
      <c r="A108" s="4">
        <v>105</v>
      </c>
      <c r="B108" s="16" t="s">
        <v>364</v>
      </c>
      <c r="C108" s="16" t="s">
        <v>420</v>
      </c>
      <c r="D108" s="20" t="s">
        <v>455</v>
      </c>
      <c r="E108" s="16" t="s">
        <v>434</v>
      </c>
      <c r="F108" s="16" t="s">
        <v>124</v>
      </c>
      <c r="G108" s="16" t="s">
        <v>228</v>
      </c>
      <c r="H108" s="16" t="s">
        <v>282</v>
      </c>
      <c r="I108" s="16" t="s">
        <v>435</v>
      </c>
      <c r="J108" s="16"/>
      <c r="K108" s="10">
        <v>87.5</v>
      </c>
      <c r="L108" s="10">
        <v>84.2</v>
      </c>
      <c r="M108" s="10">
        <v>84</v>
      </c>
      <c r="N108" s="10"/>
      <c r="O108" s="10">
        <v>85.11</v>
      </c>
      <c r="P108" s="3" t="s">
        <v>18</v>
      </c>
      <c r="Q108" s="3" t="s">
        <v>264</v>
      </c>
      <c r="R108" s="3" t="s">
        <v>264</v>
      </c>
      <c r="S108" s="3" t="s">
        <v>265</v>
      </c>
      <c r="T108" s="3"/>
    </row>
    <row r="109" spans="1:20" ht="28.5">
      <c r="A109" s="4">
        <v>106</v>
      </c>
      <c r="B109" s="16" t="s">
        <v>364</v>
      </c>
      <c r="C109" s="16" t="s">
        <v>420</v>
      </c>
      <c r="D109" s="20" t="s">
        <v>455</v>
      </c>
      <c r="E109" s="16" t="s">
        <v>436</v>
      </c>
      <c r="F109" s="16" t="s">
        <v>125</v>
      </c>
      <c r="G109" s="16" t="s">
        <v>228</v>
      </c>
      <c r="H109" s="16" t="s">
        <v>282</v>
      </c>
      <c r="I109" s="16" t="s">
        <v>437</v>
      </c>
      <c r="J109" s="16"/>
      <c r="K109" s="10">
        <v>89.5</v>
      </c>
      <c r="L109" s="10">
        <v>83.8</v>
      </c>
      <c r="M109" s="10">
        <v>81.6</v>
      </c>
      <c r="N109" s="10"/>
      <c r="O109" s="10">
        <v>84.59</v>
      </c>
      <c r="P109" s="3" t="s">
        <v>23</v>
      </c>
      <c r="Q109" s="3" t="s">
        <v>264</v>
      </c>
      <c r="R109" s="3" t="s">
        <v>264</v>
      </c>
      <c r="S109" s="3" t="s">
        <v>265</v>
      </c>
      <c r="T109" s="3"/>
    </row>
    <row r="110" spans="1:20" ht="28.5">
      <c r="A110" s="4">
        <v>107</v>
      </c>
      <c r="B110" s="16" t="s">
        <v>364</v>
      </c>
      <c r="C110" s="16" t="s">
        <v>420</v>
      </c>
      <c r="D110" s="20" t="s">
        <v>459</v>
      </c>
      <c r="E110" s="16" t="s">
        <v>438</v>
      </c>
      <c r="F110" s="16" t="s">
        <v>126</v>
      </c>
      <c r="G110" s="16" t="s">
        <v>228</v>
      </c>
      <c r="H110" s="16" t="s">
        <v>303</v>
      </c>
      <c r="I110" s="16" t="s">
        <v>439</v>
      </c>
      <c r="J110" s="16"/>
      <c r="K110" s="10">
        <v>91</v>
      </c>
      <c r="L110" s="10">
        <v>87.2</v>
      </c>
      <c r="M110" s="10">
        <v>87.2</v>
      </c>
      <c r="N110" s="10"/>
      <c r="O110" s="10">
        <v>88.34</v>
      </c>
      <c r="P110" s="3" t="s">
        <v>9</v>
      </c>
      <c r="Q110" s="3" t="s">
        <v>264</v>
      </c>
      <c r="R110" s="3" t="s">
        <v>264</v>
      </c>
      <c r="S110" s="3" t="s">
        <v>265</v>
      </c>
      <c r="T110" s="3"/>
    </row>
    <row r="111" spans="1:20" ht="28.5">
      <c r="A111" s="4">
        <v>108</v>
      </c>
      <c r="B111" s="16" t="s">
        <v>364</v>
      </c>
      <c r="C111" s="16" t="s">
        <v>420</v>
      </c>
      <c r="D111" s="20" t="s">
        <v>470</v>
      </c>
      <c r="E111" s="16" t="s">
        <v>440</v>
      </c>
      <c r="F111" s="16" t="s">
        <v>127</v>
      </c>
      <c r="G111" s="16" t="s">
        <v>228</v>
      </c>
      <c r="H111" s="16" t="s">
        <v>249</v>
      </c>
      <c r="I111" s="16" t="s">
        <v>290</v>
      </c>
      <c r="J111" s="16"/>
      <c r="K111" s="10">
        <v>90.5</v>
      </c>
      <c r="L111" s="10">
        <v>80.2</v>
      </c>
      <c r="M111" s="10">
        <v>79.8</v>
      </c>
      <c r="N111" s="10"/>
      <c r="O111" s="10">
        <v>83.12</v>
      </c>
      <c r="P111" s="3" t="s">
        <v>13</v>
      </c>
      <c r="Q111" s="3" t="s">
        <v>264</v>
      </c>
      <c r="R111" s="3" t="s">
        <v>264</v>
      </c>
      <c r="S111" s="3" t="s">
        <v>265</v>
      </c>
      <c r="T111" s="3"/>
    </row>
    <row r="112" spans="1:20" ht="28.5">
      <c r="A112" s="4">
        <v>109</v>
      </c>
      <c r="B112" s="16" t="s">
        <v>364</v>
      </c>
      <c r="C112" s="16" t="s">
        <v>441</v>
      </c>
      <c r="D112" s="20" t="s">
        <v>477</v>
      </c>
      <c r="E112" s="16" t="s">
        <v>442</v>
      </c>
      <c r="F112" s="16" t="s">
        <v>128</v>
      </c>
      <c r="G112" s="16" t="s">
        <v>228</v>
      </c>
      <c r="H112" s="16" t="s">
        <v>295</v>
      </c>
      <c r="I112" s="16" t="s">
        <v>240</v>
      </c>
      <c r="J112" s="16"/>
      <c r="K112" s="10">
        <v>82</v>
      </c>
      <c r="L112" s="10">
        <v>81.8</v>
      </c>
      <c r="M112" s="10">
        <v>83.4</v>
      </c>
      <c r="N112" s="10"/>
      <c r="O112" s="10">
        <v>82.532</v>
      </c>
      <c r="P112" s="3">
        <v>1</v>
      </c>
      <c r="Q112" s="3" t="s">
        <v>264</v>
      </c>
      <c r="R112" s="3" t="s">
        <v>264</v>
      </c>
      <c r="S112" s="3" t="s">
        <v>265</v>
      </c>
      <c r="T112" s="3"/>
    </row>
    <row r="113" spans="1:20" ht="28.5">
      <c r="A113" s="4">
        <v>110</v>
      </c>
      <c r="B113" s="16" t="s">
        <v>364</v>
      </c>
      <c r="C113" s="16" t="s">
        <v>441</v>
      </c>
      <c r="D113" s="20" t="s">
        <v>466</v>
      </c>
      <c r="E113" s="16" t="s">
        <v>443</v>
      </c>
      <c r="F113" s="16" t="s">
        <v>129</v>
      </c>
      <c r="G113" s="16" t="s">
        <v>228</v>
      </c>
      <c r="H113" s="16" t="s">
        <v>347</v>
      </c>
      <c r="I113" s="16" t="s">
        <v>444</v>
      </c>
      <c r="J113" s="16"/>
      <c r="K113" s="10">
        <v>74.5</v>
      </c>
      <c r="L113" s="10">
        <v>77.4</v>
      </c>
      <c r="M113" s="10">
        <v>76.4</v>
      </c>
      <c r="N113" s="10"/>
      <c r="O113" s="10">
        <v>76.11000000000001</v>
      </c>
      <c r="P113" s="3">
        <v>2</v>
      </c>
      <c r="Q113" s="3" t="s">
        <v>264</v>
      </c>
      <c r="R113" s="3" t="s">
        <v>264</v>
      </c>
      <c r="S113" s="3" t="s">
        <v>265</v>
      </c>
      <c r="T113" s="3" t="s">
        <v>402</v>
      </c>
    </row>
    <row r="114" spans="1:20" ht="28.5">
      <c r="A114" s="4">
        <v>111</v>
      </c>
      <c r="B114" s="16" t="s">
        <v>364</v>
      </c>
      <c r="C114" s="16" t="s">
        <v>441</v>
      </c>
      <c r="D114" s="20" t="s">
        <v>478</v>
      </c>
      <c r="E114" s="16" t="s">
        <v>445</v>
      </c>
      <c r="F114" s="16" t="s">
        <v>130</v>
      </c>
      <c r="G114" s="16" t="s">
        <v>228</v>
      </c>
      <c r="H114" s="16" t="s">
        <v>282</v>
      </c>
      <c r="I114" s="16" t="s">
        <v>240</v>
      </c>
      <c r="J114" s="16"/>
      <c r="K114" s="10">
        <v>91</v>
      </c>
      <c r="L114" s="10">
        <v>79.8</v>
      </c>
      <c r="M114" s="10">
        <v>78.6</v>
      </c>
      <c r="N114" s="10"/>
      <c r="O114" s="10">
        <v>82.656</v>
      </c>
      <c r="P114" s="3">
        <v>1</v>
      </c>
      <c r="Q114" s="3" t="s">
        <v>264</v>
      </c>
      <c r="R114" s="3" t="s">
        <v>264</v>
      </c>
      <c r="S114" s="3" t="s">
        <v>265</v>
      </c>
      <c r="T114" s="3"/>
    </row>
    <row r="115" spans="1:20" ht="28.5">
      <c r="A115" s="4">
        <v>112</v>
      </c>
      <c r="B115" s="16" t="s">
        <v>364</v>
      </c>
      <c r="C115" s="16" t="s">
        <v>441</v>
      </c>
      <c r="D115" s="20" t="s">
        <v>470</v>
      </c>
      <c r="E115" s="16" t="s">
        <v>446</v>
      </c>
      <c r="F115" s="16" t="s">
        <v>131</v>
      </c>
      <c r="G115" s="16" t="s">
        <v>228</v>
      </c>
      <c r="H115" s="16" t="s">
        <v>249</v>
      </c>
      <c r="I115" s="16" t="s">
        <v>236</v>
      </c>
      <c r="J115" s="16"/>
      <c r="K115" s="10">
        <v>82</v>
      </c>
      <c r="L115" s="10">
        <v>80.8</v>
      </c>
      <c r="M115" s="10">
        <v>83.6</v>
      </c>
      <c r="N115" s="10"/>
      <c r="O115" s="10">
        <v>82.336</v>
      </c>
      <c r="P115" s="3">
        <v>1</v>
      </c>
      <c r="Q115" s="3" t="s">
        <v>264</v>
      </c>
      <c r="R115" s="3" t="s">
        <v>264</v>
      </c>
      <c r="S115" s="3" t="s">
        <v>265</v>
      </c>
      <c r="T115" s="3"/>
    </row>
    <row r="116" spans="1:20" ht="28.5">
      <c r="A116" s="4">
        <v>113</v>
      </c>
      <c r="B116" s="16" t="s">
        <v>364</v>
      </c>
      <c r="C116" s="16" t="s">
        <v>441</v>
      </c>
      <c r="D116" s="20" t="s">
        <v>479</v>
      </c>
      <c r="E116" s="16" t="s">
        <v>447</v>
      </c>
      <c r="F116" s="16" t="s">
        <v>132</v>
      </c>
      <c r="G116" s="16" t="s">
        <v>228</v>
      </c>
      <c r="H116" s="16" t="s">
        <v>419</v>
      </c>
      <c r="I116" s="16" t="s">
        <v>345</v>
      </c>
      <c r="J116" s="16"/>
      <c r="K116" s="10">
        <v>80.5</v>
      </c>
      <c r="L116" s="10">
        <v>79.4</v>
      </c>
      <c r="M116" s="10">
        <v>81.6</v>
      </c>
      <c r="N116" s="10"/>
      <c r="O116" s="10">
        <v>80.654</v>
      </c>
      <c r="P116" s="3">
        <v>2</v>
      </c>
      <c r="Q116" s="3" t="s">
        <v>264</v>
      </c>
      <c r="R116" s="3" t="s">
        <v>264</v>
      </c>
      <c r="S116" s="3" t="s">
        <v>265</v>
      </c>
      <c r="T116" s="3"/>
    </row>
    <row r="117" spans="1:20" ht="28.5">
      <c r="A117" s="4">
        <v>114</v>
      </c>
      <c r="B117" s="16" t="s">
        <v>364</v>
      </c>
      <c r="C117" s="16" t="s">
        <v>441</v>
      </c>
      <c r="D117" s="20" t="s">
        <v>464</v>
      </c>
      <c r="E117" s="16" t="s">
        <v>448</v>
      </c>
      <c r="F117" s="16" t="s">
        <v>133</v>
      </c>
      <c r="G117" s="16" t="s">
        <v>228</v>
      </c>
      <c r="H117" s="16" t="s">
        <v>313</v>
      </c>
      <c r="I117" s="16" t="s">
        <v>236</v>
      </c>
      <c r="J117" s="16"/>
      <c r="K117" s="10">
        <v>81.5</v>
      </c>
      <c r="L117" s="10">
        <v>83.8</v>
      </c>
      <c r="M117" s="10">
        <v>80.8</v>
      </c>
      <c r="N117" s="10"/>
      <c r="O117" s="10">
        <v>81.85</v>
      </c>
      <c r="P117" s="3">
        <v>1</v>
      </c>
      <c r="Q117" s="3" t="s">
        <v>264</v>
      </c>
      <c r="R117" s="3" t="s">
        <v>264</v>
      </c>
      <c r="S117" s="3" t="s">
        <v>265</v>
      </c>
      <c r="T117" s="3"/>
    </row>
    <row r="118" spans="1:20" ht="28.5">
      <c r="A118" s="4">
        <v>115</v>
      </c>
      <c r="B118" s="16" t="s">
        <v>364</v>
      </c>
      <c r="C118" s="16" t="s">
        <v>441</v>
      </c>
      <c r="D118" s="20" t="s">
        <v>480</v>
      </c>
      <c r="E118" s="16" t="s">
        <v>449</v>
      </c>
      <c r="F118" s="16" t="s">
        <v>134</v>
      </c>
      <c r="G118" s="16" t="s">
        <v>228</v>
      </c>
      <c r="H118" s="16" t="s">
        <v>313</v>
      </c>
      <c r="I118" s="16" t="s">
        <v>450</v>
      </c>
      <c r="J118" s="16"/>
      <c r="K118" s="10">
        <v>76.5</v>
      </c>
      <c r="L118" s="10">
        <v>82.4</v>
      </c>
      <c r="M118" s="10">
        <v>83</v>
      </c>
      <c r="N118" s="10"/>
      <c r="O118" s="10">
        <v>80.882</v>
      </c>
      <c r="P118" s="3">
        <v>2</v>
      </c>
      <c r="Q118" s="3" t="s">
        <v>264</v>
      </c>
      <c r="R118" s="3" t="s">
        <v>264</v>
      </c>
      <c r="S118" s="3" t="s">
        <v>265</v>
      </c>
      <c r="T118" s="3"/>
    </row>
  </sheetData>
  <sheetProtection/>
  <mergeCells count="18">
    <mergeCell ref="A1:T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I2:I3"/>
    <mergeCell ref="J2:J3"/>
    <mergeCell ref="O2:O3"/>
    <mergeCell ref="P2:P3"/>
    <mergeCell ref="Q2:Q3"/>
    <mergeCell ref="R2:R3"/>
  </mergeCells>
  <conditionalFormatting sqref="N14:O14">
    <cfRule type="cellIs" priority="5" dxfId="9" operator="lessThan">
      <formula>60</formula>
    </cfRule>
  </conditionalFormatting>
  <conditionalFormatting sqref="K13:K19">
    <cfRule type="cellIs" priority="9" dxfId="9" operator="lessThan">
      <formula>60</formula>
    </cfRule>
  </conditionalFormatting>
  <conditionalFormatting sqref="K15:K16">
    <cfRule type="cellIs" priority="8" dxfId="9" operator="lessThan">
      <formula>60</formula>
    </cfRule>
  </conditionalFormatting>
  <conditionalFormatting sqref="L13:L19">
    <cfRule type="cellIs" priority="7" dxfId="9" operator="lessThan">
      <formula>60</formula>
    </cfRule>
  </conditionalFormatting>
  <conditionalFormatting sqref="L15:L16">
    <cfRule type="cellIs" priority="6" dxfId="9" operator="lessThan">
      <formula>60</formula>
    </cfRule>
  </conditionalFormatting>
  <conditionalFormatting sqref="L13:L19">
    <cfRule type="cellIs" priority="4" dxfId="9" operator="lessThan">
      <formula>60</formula>
    </cfRule>
  </conditionalFormatting>
  <conditionalFormatting sqref="L15:L16">
    <cfRule type="cellIs" priority="3" dxfId="9" operator="lessThan">
      <formula>60</formula>
    </cfRule>
  </conditionalFormatting>
  <conditionalFormatting sqref="M13:M19">
    <cfRule type="cellIs" priority="2" dxfId="9" operator="lessThan">
      <formula>60</formula>
    </cfRule>
  </conditionalFormatting>
  <conditionalFormatting sqref="M15:M16">
    <cfRule type="cellIs" priority="1" dxfId="9" operator="lessThan">
      <formula>60</formula>
    </cfRule>
  </conditionalFormatting>
  <printOptions horizontalCentered="1"/>
  <pageMargins left="0.07874015748031496" right="0.11811023622047245" top="0.7874015748031497" bottom="0.7480314960629921" header="0.5118110236220472" footer="0.5118110236220472"/>
  <pageSetup fitToHeight="0" horizontalDpi="600" verticalDpi="600" orientation="landscape" paperSize="9" scale="52" r:id="rId1"/>
  <rowBreaks count="4" manualBreakCount="4">
    <brk id="30" max="19" man="1"/>
    <brk id="53" max="19" man="1"/>
    <brk id="81" max="19" man="1"/>
    <brk id="1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2023-12-18T07:44:30Z</cp:lastPrinted>
  <dcterms:created xsi:type="dcterms:W3CDTF">2014-07-07T06:24:00Z</dcterms:created>
  <dcterms:modified xsi:type="dcterms:W3CDTF">2023-12-18T08:03:45Z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DC851CCCFD47403D97C8A6250C60E750_13</vt:lpwstr>
  </property>
  <property fmtid="{D5CDD505-2E9C-101B-9397-08002B2CF9AE}" pid="3" name="KSOProductBuildVer">
    <vt:lpwstr>2052-12.1.0.15120</vt:lpwstr>
  </property>
</Properties>
</file>