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911" windowHeight="12251"/>
  </bookViews>
  <sheets>
    <sheet name="   社招   " sheetId="1" r:id="rId1"/>
    <sheet name="Sheet1" sheetId="2" state="hidden" r:id="rId2"/>
  </sheets>
  <definedNames>
    <definedName name="_xlnm.Print_Titles" localSheetId="0">'   社招   '!$4:4</definedName>
    <definedName name="_xlnm._FilterDatabase" localSheetId="0" hidden="1">'   社招   '!$A$4:$K$13</definedName>
  </definedNames>
  <calcPr calcId="144525"/>
</workbook>
</file>

<file path=xl/sharedStrings.xml><?xml version="1.0" encoding="utf-8"?>
<sst xmlns="http://schemas.openxmlformats.org/spreadsheetml/2006/main" count="63">
  <si>
    <t>附件</t>
  </si>
  <si>
    <t>中国科协所属单位2023年度公开招聘社会在职人员岗位信息表（社招 ）</t>
  </si>
  <si>
    <t>单位：（盖章）</t>
  </si>
  <si>
    <t>序号</t>
  </si>
  <si>
    <t>用人单位</t>
  </si>
  <si>
    <t>岗位名称</t>
  </si>
  <si>
    <t>岗位职责简介</t>
  </si>
  <si>
    <t>招聘人数</t>
  </si>
  <si>
    <t>学历  要求</t>
  </si>
  <si>
    <t>学位  要求</t>
  </si>
  <si>
    <t>专业要求</t>
  </si>
  <si>
    <t>其他资格条件</t>
  </si>
  <si>
    <t>备注</t>
  </si>
  <si>
    <t>联系电话</t>
  </si>
  <si>
    <t>中国科协创新战略研究院</t>
  </si>
  <si>
    <t>创新人才研究所项目研究员</t>
  </si>
  <si>
    <t>1.参与科技教育人才融合与评价研究；                                            
2.收集、分析科技人才相关政策与数据；
3.参与科技人才问题调研方案设计、实施、研究报告撰写等；
4.协调科技、教育、产业界、政府等利益相关方共同推进工作目标；
5.参与决策咨询专报撰写、科技人才项目申报等；
6.收集智库数字化转型需求及相关数据，提练方法与模型；                                            
7.协调科协各级组织力量，参与智汇中国方案设计与建设；
8.参与科技咨询与分析实验室建设。</t>
  </si>
  <si>
    <t>研究生</t>
  </si>
  <si>
    <t>博士</t>
  </si>
  <si>
    <t>理学、工学、教育学、经济学、管理科学与工程、公共管理</t>
  </si>
  <si>
    <t>1.中共党员；
2.具有较强的语言表达能力、沟通能力及文字功底；
3.具有团队协作精神和较强的组织协调能力；
4.认真细致，勤奋敬业，具有服务意识；
5.熟悉科技人才政策评估、数据分析，决策咨询；
6.熟悉软件研发需求分析与设计；
7.具备一定智库工作经验，产出过智库研究成果；
8.参加过省部级以上课题或项目研究工作。</t>
  </si>
  <si>
    <t>高层次专业技术人才</t>
  </si>
  <si>
    <t>010-68537810</t>
  </si>
  <si>
    <t>中国科普研究所</t>
  </si>
  <si>
    <t>科研管理处
项目研究员</t>
  </si>
  <si>
    <t>1.开展科普智库理论与实践研究；
2.开展智库成果提炼和转化工作
2.参与科普智库建设相关工作。</t>
  </si>
  <si>
    <t>教育学（0401）、哲学、管理学、法学、理学、工学</t>
  </si>
  <si>
    <t>1.具有较强的科研能力；
2.具有良好的沟通协调能力、较强的公文写作能力；
3.思想政治过硬，热爱科研工作，具有较强的敬业精神和团队精神；
4.发表过科普领域相关文章。</t>
  </si>
  <si>
    <t>010-62103298</t>
  </si>
  <si>
    <t>中国科协学会服务中心</t>
  </si>
  <si>
    <t>宣传教育处
职员</t>
  </si>
  <si>
    <t>1.负责各类党建宣传等综合材料的撰写；                       2.负责各类活动宣传工作的策划和落实，参与文稿的撰写。</t>
  </si>
  <si>
    <t>仅限
硕士</t>
  </si>
  <si>
    <t>哲学、文学、法学</t>
  </si>
  <si>
    <r>
      <rPr>
        <sz val="10"/>
        <rFont val="仿宋"/>
        <charset val="134"/>
      </rPr>
      <t xml:space="preserve">1.中共党员；
2.文字能力较强，熟悉新媒体宣传工作模式，可以独立完成宣传文稿的撰写，有较好的语言表达能力和组织协调能力；  
</t>
    </r>
    <r>
      <rPr>
        <sz val="10"/>
        <color rgb="FFFF0000"/>
        <rFont val="仿宋"/>
        <charset val="134"/>
      </rPr>
      <t>3.具备2年及以上媒体宣传、大型活动内容策划等工作经验。</t>
    </r>
  </si>
  <si>
    <t>010-62191182</t>
  </si>
  <si>
    <t>公共服务处
职员</t>
  </si>
  <si>
    <t>1.参与各类涉外工作的协调组织，负责相关材料的撰写；                     
2.参与各类涉外活动工作的策划、宣传和落实。</t>
  </si>
  <si>
    <t>哲学、工学、法学</t>
  </si>
  <si>
    <r>
      <rPr>
        <sz val="10"/>
        <rFont val="仿宋"/>
        <charset val="134"/>
      </rPr>
      <t xml:space="preserve">1.中共党员；
2.外语能力较强；
3.有较好的团队合作精神和组织协调能力，沟通能力较强，认真细致；
</t>
    </r>
    <r>
      <rPr>
        <sz val="10"/>
        <color rgb="FFFF0000"/>
        <rFont val="仿宋"/>
        <charset val="134"/>
      </rPr>
      <t>4.具备2年及以上涉外工作经验，熟悉外事管理法律法规。</t>
    </r>
  </si>
  <si>
    <t>中国科协企业创新服务中心</t>
  </si>
  <si>
    <t>科技信息应用处
职员</t>
  </si>
  <si>
    <t>1.参与服务企业创新的信息化场景建设、信息化数字化服务产品凝练等项目策划及组织实施管理工作；
2.参与包括海外专利信息系统运营在内的知识产权保护和运用业务项目策划及组织实施管理工作。</t>
  </si>
  <si>
    <t>大学本科及以上</t>
  </si>
  <si>
    <t>学士及以上</t>
  </si>
  <si>
    <t>知识产权、法学类、计算机科学与技术、计算机类</t>
  </si>
  <si>
    <t>1.中共党员；
2.具有较强的责任心，做事认真细致负责；
3.具有较强的研究能力及项目策划、组织、实施、管理能力；
4.具有较强的语言表达及文字写作能力；
5.具有较强的沟通协调能力及团队协作精神。</t>
  </si>
  <si>
    <t>010-62129477</t>
  </si>
  <si>
    <t>产学研合作促进处职员</t>
  </si>
  <si>
    <t>1.负责企业科协组织建设；
2.参与产学研融合类项目策划，负责项目组织实施及管理工作；
3.负责企业创新服务有关调研及文稿撰写，参与相关研究课题的策划及管理工作。</t>
  </si>
  <si>
    <t>理论经济学、应用经济学、应用统计、管理科学与工程、工商管理学、工商管理、公共管理学、公共管理</t>
  </si>
  <si>
    <t>1.中共党员；
2.具有较强的语言表达能力、沟通能力及文字功底；
3.具有团队协作精神和较强的组织协调能力；
4.认真细致，勤奋敬业，具有服务意识；
5.较强的研究能力及项目策划、组织、实施、管理能力。</t>
  </si>
  <si>
    <t>中国科协机关服务中心</t>
  </si>
  <si>
    <t>服务处
医师岗</t>
  </si>
  <si>
    <t>1.参与医务室日常门诊诊疗、药品采购和管理等相关工作；                
2.参与年度体检组织、健康分析、疾病预防、慢性病及健康管理等工作；
3.参与公费医疗报销工作；
4.参与会议和活动的医疗保障工作；
5.协调与属地卫健委、卫生监督所等单位的对外联络、医务室年度校验等工作；
6.参与处室内请示、报告、总结等公文写作。</t>
  </si>
  <si>
    <t>临床医学
（内科）</t>
  </si>
  <si>
    <t>1.具有执业医师证书，内科或全科专业初级及以上职称;
2.从事临床工作3年以上，熟悉本专业业务知识，有较为丰富临床经验；
3.具有较强的语言表达能力、沟通能力及文字功底；
4.具有团队协作精神和较强的组织协调能力；
5.认真细致，勤奋敬业，具有较强的服务意识和保密意识；
6.熟悉国家各项医疗政策和医疗界新进展；
7.熟练使用计算机及办公软件。</t>
  </si>
  <si>
    <t>010-68788623；010-68788699</t>
  </si>
  <si>
    <t>服务处
工程管理岗</t>
  </si>
  <si>
    <t>1.参与内部工程改造的具体组织实施工作；
2.参与施工过程中的各方协调及现场管理；
3.参与工程项目的进度、质量控制管理及竣工验收等工作；
4.参与办公设备、生产设备的运行维护维修，以及使用指导培训。</t>
  </si>
  <si>
    <t>土木工程、土木类、机械工程、机械类、电气类、电气工程</t>
  </si>
  <si>
    <t>1.中共党员，政治素质较高；
2.具有较强的语言表达能力、沟通能力及文字功底；
3.具有团队协作精神和较强的组织协调能力；
4.认真细致，勤奋敬业，具有较强的服务意识和保密意识；
5.为人稳重，做事踏实；
6.熟练使用计算机及办公软件。</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</si>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</sst>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6"/>
      <color theme="1"/>
      <name val="黑体"/>
      <charset val="134"/>
    </font>
    <font>
      <sz val="20"/>
      <color theme="1"/>
      <name val="小标宋"/>
      <charset val="134"/>
    </font>
    <font>
      <sz val="12"/>
      <color theme="1"/>
      <name val="楷体"/>
      <charset val="134"/>
    </font>
    <font>
      <sz val="11"/>
      <color theme="1"/>
      <name val="楷体"/>
      <charset val="134"/>
    </font>
    <font>
      <sz val="11"/>
      <color theme="1"/>
      <name val="楷体_GB2312"/>
      <charset val="134"/>
    </font>
    <font>
      <sz val="20"/>
      <color theme="1"/>
      <name val="楷体"/>
      <charset val="134"/>
    </font>
    <font>
      <sz val="12"/>
      <color theme="1"/>
      <name val="黑体"/>
      <charset val="134"/>
    </font>
    <font>
      <sz val="10"/>
      <color theme="1"/>
      <name val="仿宋"/>
      <charset val="134"/>
    </font>
    <font>
      <sz val="10"/>
      <color rgb="FF000000"/>
      <name val="仿宋"/>
      <charset val="134"/>
    </font>
    <font>
      <sz val="10"/>
      <name val="仿宋"/>
      <charset val="134"/>
    </font>
    <font>
      <sz val="11"/>
      <name val="宋体"/>
      <charset val="134"/>
      <scheme val="minor"/>
    </font>
    <font>
      <b/>
      <sz val="10"/>
      <name val="仿宋"/>
      <charset val="134"/>
    </font>
    <font>
      <sz val="11"/>
      <color rgb="FFFF0000"/>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indexed="8"/>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0"/>
      <color rgb="FFFF0000"/>
      <name val="仿宋"/>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9"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5" applyNumberFormat="0" applyFill="0" applyAlignment="0" applyProtection="0">
      <alignment vertical="center"/>
    </xf>
    <xf numFmtId="0" fontId="27" fillId="0" borderId="5" applyNumberFormat="0" applyFill="0" applyAlignment="0" applyProtection="0">
      <alignment vertical="center"/>
    </xf>
    <xf numFmtId="0" fontId="16" fillId="13" borderId="0" applyNumberFormat="0" applyBorder="0" applyAlignment="0" applyProtection="0">
      <alignment vertical="center"/>
    </xf>
    <xf numFmtId="0" fontId="17" fillId="0" borderId="7" applyNumberFormat="0" applyFill="0" applyAlignment="0" applyProtection="0">
      <alignment vertical="center"/>
    </xf>
    <xf numFmtId="0" fontId="16" fillId="15" borderId="0" applyNumberFormat="0" applyBorder="0" applyAlignment="0" applyProtection="0">
      <alignment vertical="center"/>
    </xf>
    <xf numFmtId="0" fontId="30" fillId="16" borderId="8" applyNumberFormat="0" applyAlignment="0" applyProtection="0">
      <alignment vertical="center"/>
    </xf>
    <xf numFmtId="0" fontId="31" fillId="16" borderId="3" applyNumberFormat="0" applyAlignment="0" applyProtection="0">
      <alignment vertical="center"/>
    </xf>
    <xf numFmtId="0" fontId="32" fillId="17" borderId="9" applyNumberFormat="0" applyAlignment="0" applyProtection="0">
      <alignment vertical="center"/>
    </xf>
    <xf numFmtId="0" fontId="15" fillId="18" borderId="0" applyNumberFormat="0" applyBorder="0" applyAlignment="0" applyProtection="0">
      <alignment vertical="center"/>
    </xf>
    <xf numFmtId="0" fontId="16" fillId="19" borderId="0" applyNumberFormat="0" applyBorder="0" applyAlignment="0" applyProtection="0">
      <alignment vertical="center"/>
    </xf>
    <xf numFmtId="0" fontId="24" fillId="0" borderId="4" applyNumberFormat="0" applyFill="0" applyAlignment="0" applyProtection="0">
      <alignment vertical="center"/>
    </xf>
    <xf numFmtId="0" fontId="26" fillId="0" borderId="6" applyNumberFormat="0" applyFill="0" applyAlignment="0" applyProtection="0">
      <alignment vertical="center"/>
    </xf>
    <xf numFmtId="0" fontId="28" fillId="14" borderId="0" applyNumberFormat="0" applyBorder="0" applyAlignment="0" applyProtection="0">
      <alignment vertical="center"/>
    </xf>
    <xf numFmtId="0" fontId="23" fillId="11" borderId="0" applyNumberFormat="0" applyBorder="0" applyAlignment="0" applyProtection="0">
      <alignment vertical="center"/>
    </xf>
    <xf numFmtId="0" fontId="15" fillId="20" borderId="0" applyNumberFormat="0" applyBorder="0" applyAlignment="0" applyProtection="0">
      <alignment vertical="center"/>
    </xf>
    <xf numFmtId="0" fontId="16" fillId="22"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28" borderId="0" applyNumberFormat="0" applyBorder="0" applyAlignment="0" applyProtection="0">
      <alignment vertical="center"/>
    </xf>
    <xf numFmtId="0" fontId="15"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5" fillId="32"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29" fillId="0" borderId="0">
      <alignment vertical="center"/>
    </xf>
  </cellStyleXfs>
  <cellXfs count="21">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49" fontId="0" fillId="0" borderId="0" xfId="0" applyNumberFormat="1"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pageSetUpPr fitToPage="1"/>
  </sheetPr>
  <dimension ref="A1:K17"/>
  <sheetViews>
    <sheetView tabSelected="1" zoomScale="70" zoomScaleNormal="70" workbookViewId="0">
      <pane xSplit="3" ySplit="4" topLeftCell="D5" activePane="bottomRight" state="frozen"/>
      <selection/>
      <selection pane="topRight"/>
      <selection pane="bottomLeft"/>
      <selection pane="bottomRight" activeCell="G17" sqref="G17"/>
    </sheetView>
  </sheetViews>
  <sheetFormatPr defaultColWidth="9" defaultRowHeight="27.75" customHeight="1"/>
  <cols>
    <col min="1" max="1" width="5.72222222222222" style="1" customWidth="1"/>
    <col min="2" max="2" width="15.7222222222222" style="2" customWidth="1"/>
    <col min="3" max="3" width="14.7222222222222" style="1" customWidth="1"/>
    <col min="4" max="4" width="59.7222222222222" style="1" customWidth="1"/>
    <col min="5" max="5" width="6.18518518518519" style="1" customWidth="1"/>
    <col min="6" max="6" width="5.81481481481481" style="2" customWidth="1"/>
    <col min="7" max="7" width="7.37037037037037" style="2" customWidth="1"/>
    <col min="8" max="8" width="20.6296296296296" style="2" customWidth="1"/>
    <col min="9" max="9" width="58.6296296296296" style="1" customWidth="1"/>
    <col min="10" max="10" width="6.72222222222222" style="1" customWidth="1"/>
    <col min="11" max="11" width="10.2685185185185" style="3" customWidth="1"/>
    <col min="12" max="16384" width="9" style="1"/>
  </cols>
  <sheetData>
    <row r="1" ht="24.9" customHeight="1" spans="1:2">
      <c r="A1" s="4" t="s">
        <v>0</v>
      </c>
      <c r="B1" s="4"/>
    </row>
    <row r="2" ht="29.15" customHeight="1" spans="1:11">
      <c r="A2" s="5" t="s">
        <v>1</v>
      </c>
      <c r="B2" s="5"/>
      <c r="C2" s="5"/>
      <c r="D2" s="5"/>
      <c r="E2" s="5"/>
      <c r="F2" s="5"/>
      <c r="G2" s="5"/>
      <c r="H2" s="5"/>
      <c r="I2" s="5"/>
      <c r="J2" s="5"/>
      <c r="K2" s="5"/>
    </row>
    <row r="3" ht="23.25" customHeight="1" spans="1:9">
      <c r="A3" s="6" t="s">
        <v>2</v>
      </c>
      <c r="B3" s="6"/>
      <c r="C3" s="6"/>
      <c r="D3" s="7"/>
      <c r="E3" s="8"/>
      <c r="F3" s="9"/>
      <c r="G3" s="10"/>
      <c r="H3" s="10"/>
      <c r="I3" s="10"/>
    </row>
    <row r="4" ht="48" customHeight="1" spans="1:11">
      <c r="A4" s="11" t="s">
        <v>3</v>
      </c>
      <c r="B4" s="11" t="s">
        <v>4</v>
      </c>
      <c r="C4" s="11" t="s">
        <v>5</v>
      </c>
      <c r="D4" s="11" t="s">
        <v>6</v>
      </c>
      <c r="E4" s="11" t="s">
        <v>7</v>
      </c>
      <c r="F4" s="11" t="s">
        <v>8</v>
      </c>
      <c r="G4" s="11" t="s">
        <v>9</v>
      </c>
      <c r="H4" s="11" t="s">
        <v>10</v>
      </c>
      <c r="I4" s="11" t="s">
        <v>11</v>
      </c>
      <c r="J4" s="11" t="s">
        <v>12</v>
      </c>
      <c r="K4" s="17" t="s">
        <v>13</v>
      </c>
    </row>
    <row r="5" ht="108" spans="1:11">
      <c r="A5" s="12">
        <f>ROW()-4</f>
        <v>1</v>
      </c>
      <c r="B5" s="13" t="s">
        <v>14</v>
      </c>
      <c r="C5" s="14" t="s">
        <v>15</v>
      </c>
      <c r="D5" s="15" t="s">
        <v>16</v>
      </c>
      <c r="E5" s="14">
        <v>2</v>
      </c>
      <c r="F5" s="14" t="s">
        <v>17</v>
      </c>
      <c r="G5" s="14" t="s">
        <v>18</v>
      </c>
      <c r="H5" s="14" t="s">
        <v>19</v>
      </c>
      <c r="I5" s="15" t="s">
        <v>20</v>
      </c>
      <c r="J5" s="14" t="s">
        <v>21</v>
      </c>
      <c r="K5" s="13" t="s">
        <v>22</v>
      </c>
    </row>
    <row r="6" ht="60" spans="1:11">
      <c r="A6" s="12">
        <f t="shared" ref="A6:A12" si="0">ROW()-4</f>
        <v>2</v>
      </c>
      <c r="B6" s="14" t="s">
        <v>23</v>
      </c>
      <c r="C6" s="14" t="s">
        <v>24</v>
      </c>
      <c r="D6" s="15" t="s">
        <v>25</v>
      </c>
      <c r="E6" s="14">
        <v>2</v>
      </c>
      <c r="F6" s="14" t="s">
        <v>17</v>
      </c>
      <c r="G6" s="14" t="s">
        <v>18</v>
      </c>
      <c r="H6" s="14" t="s">
        <v>26</v>
      </c>
      <c r="I6" s="15" t="s">
        <v>27</v>
      </c>
      <c r="J6" s="14" t="s">
        <v>21</v>
      </c>
      <c r="K6" s="18" t="s">
        <v>28</v>
      </c>
    </row>
    <row r="7" ht="59" customHeight="1" spans="1:11">
      <c r="A7" s="12">
        <f t="shared" si="0"/>
        <v>3</v>
      </c>
      <c r="B7" s="14" t="s">
        <v>29</v>
      </c>
      <c r="C7" s="14" t="s">
        <v>30</v>
      </c>
      <c r="D7" s="15" t="s">
        <v>31</v>
      </c>
      <c r="E7" s="14">
        <v>1</v>
      </c>
      <c r="F7" s="14" t="s">
        <v>17</v>
      </c>
      <c r="G7" s="14" t="s">
        <v>32</v>
      </c>
      <c r="H7" s="14" t="s">
        <v>33</v>
      </c>
      <c r="I7" s="15" t="s">
        <v>34</v>
      </c>
      <c r="J7" s="19"/>
      <c r="K7" s="14" t="s">
        <v>35</v>
      </c>
    </row>
    <row r="8" ht="70" customHeight="1" spans="1:11">
      <c r="A8" s="12">
        <f t="shared" si="0"/>
        <v>4</v>
      </c>
      <c r="B8" s="14"/>
      <c r="C8" s="14" t="s">
        <v>36</v>
      </c>
      <c r="D8" s="15" t="s">
        <v>37</v>
      </c>
      <c r="E8" s="14">
        <v>1</v>
      </c>
      <c r="F8" s="14" t="s">
        <v>17</v>
      </c>
      <c r="G8" s="14" t="s">
        <v>32</v>
      </c>
      <c r="H8" s="14" t="s">
        <v>38</v>
      </c>
      <c r="I8" s="15" t="s">
        <v>39</v>
      </c>
      <c r="J8" s="19"/>
      <c r="K8" s="14" t="s">
        <v>35</v>
      </c>
    </row>
    <row r="9" ht="60" spans="1:11">
      <c r="A9" s="12">
        <f t="shared" si="0"/>
        <v>5</v>
      </c>
      <c r="B9" s="14" t="s">
        <v>40</v>
      </c>
      <c r="C9" s="14" t="s">
        <v>41</v>
      </c>
      <c r="D9" s="15" t="s">
        <v>42</v>
      </c>
      <c r="E9" s="14">
        <v>1</v>
      </c>
      <c r="F9" s="14" t="s">
        <v>43</v>
      </c>
      <c r="G9" s="14" t="s">
        <v>44</v>
      </c>
      <c r="H9" s="14" t="s">
        <v>45</v>
      </c>
      <c r="I9" s="15" t="s">
        <v>46</v>
      </c>
      <c r="J9" s="14"/>
      <c r="K9" s="18" t="s">
        <v>47</v>
      </c>
    </row>
    <row r="10" ht="72" spans="1:11">
      <c r="A10" s="12">
        <f t="shared" si="0"/>
        <v>6</v>
      </c>
      <c r="B10" s="14"/>
      <c r="C10" s="14" t="s">
        <v>48</v>
      </c>
      <c r="D10" s="15" t="s">
        <v>49</v>
      </c>
      <c r="E10" s="14">
        <v>1</v>
      </c>
      <c r="F10" s="14" t="s">
        <v>43</v>
      </c>
      <c r="G10" s="14" t="s">
        <v>44</v>
      </c>
      <c r="H10" s="14" t="s">
        <v>50</v>
      </c>
      <c r="I10" s="15" t="s">
        <v>51</v>
      </c>
      <c r="J10" s="14"/>
      <c r="K10" s="18"/>
    </row>
    <row r="11" ht="99" customHeight="1" spans="1:11">
      <c r="A11" s="12">
        <f t="shared" si="0"/>
        <v>7</v>
      </c>
      <c r="B11" s="12" t="s">
        <v>52</v>
      </c>
      <c r="C11" s="12" t="s">
        <v>53</v>
      </c>
      <c r="D11" s="15" t="s">
        <v>54</v>
      </c>
      <c r="E11" s="14">
        <v>1</v>
      </c>
      <c r="F11" s="14" t="s">
        <v>43</v>
      </c>
      <c r="G11" s="14" t="s">
        <v>44</v>
      </c>
      <c r="H11" s="14" t="s">
        <v>55</v>
      </c>
      <c r="I11" s="15" t="s">
        <v>56</v>
      </c>
      <c r="J11" s="14"/>
      <c r="K11" s="18" t="s">
        <v>57</v>
      </c>
    </row>
    <row r="12" ht="78" customHeight="1" spans="1:11">
      <c r="A12" s="12">
        <f t="shared" si="0"/>
        <v>8</v>
      </c>
      <c r="B12" s="12"/>
      <c r="C12" s="14" t="s">
        <v>58</v>
      </c>
      <c r="D12" s="16" t="s">
        <v>59</v>
      </c>
      <c r="E12" s="14">
        <v>1</v>
      </c>
      <c r="F12" s="14" t="s">
        <v>43</v>
      </c>
      <c r="G12" s="14" t="s">
        <v>44</v>
      </c>
      <c r="H12" s="14" t="s">
        <v>60</v>
      </c>
      <c r="I12" s="15" t="s">
        <v>61</v>
      </c>
      <c r="J12" s="14"/>
      <c r="K12" s="18" t="s">
        <v>57</v>
      </c>
    </row>
    <row r="13" ht="28.5" customHeight="1" spans="1:11">
      <c r="A13" s="12" t="s">
        <v>62</v>
      </c>
      <c r="B13" s="14"/>
      <c r="C13" s="14"/>
      <c r="D13" s="16"/>
      <c r="E13" s="14">
        <f>SUM(E5:E12)</f>
        <v>10</v>
      </c>
      <c r="F13" s="14"/>
      <c r="G13" s="14"/>
      <c r="H13" s="14"/>
      <c r="I13" s="15"/>
      <c r="J13" s="20"/>
      <c r="K13" s="18"/>
    </row>
    <row r="14" ht="48.75" customHeight="1"/>
    <row r="15" ht="48.75" customHeight="1"/>
    <row r="16" ht="48.75" customHeight="1"/>
    <row r="17" ht="48.75" customHeight="1"/>
  </sheetData>
  <autoFilter ref="A4:K13"/>
  <mergeCells count="7">
    <mergeCell ref="A1:B1"/>
    <mergeCell ref="A2:K2"/>
    <mergeCell ref="A3:C3"/>
    <mergeCell ref="B7:B8"/>
    <mergeCell ref="B9:B10"/>
    <mergeCell ref="B11:B12"/>
    <mergeCell ref="K9:K10"/>
  </mergeCells>
  <printOptions horizontalCentered="1"/>
  <pageMargins left="0.511805555555556" right="0.511805555555556" top="0.747916666666667" bottom="0.747916666666667" header="0.314583333333333" footer="0.314583333333333"/>
  <pageSetup paperSize="9" scale="65"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topLeftCell="A8" workbookViewId="0">
      <selection activeCell="G5" sqref="G5"/>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   社招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jsj</dc:creator>
  <cp:lastModifiedBy>安了个宁</cp:lastModifiedBy>
  <dcterms:created xsi:type="dcterms:W3CDTF">2006-09-13T11:21:00Z</dcterms:created>
  <cp:lastPrinted>2023-11-27T02:09:00Z</cp:lastPrinted>
  <dcterms:modified xsi:type="dcterms:W3CDTF">2023-12-15T01:26:14Z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F51429F676D7424DA4129CE2629EA08A_13</vt:lpwstr>
  </property>
  <property fmtid="{D5CDD505-2E9C-101B-9397-08002B2CF9AE}" pid="3" name="KSOProductBuildVer">
    <vt:lpwstr>2052-10.8.0.5472</vt:lpwstr>
  </property>
</Properties>
</file>