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<sst xmlns="http://schemas.openxmlformats.org/spreadsheetml/2006/main" count="290" uniqueCount="148">
  <si>
    <t>2023年下半年成都市公安局各区市县局公开招聘警务辅助人员职位表</t>
  </si>
  <si>
    <t>报考单位</t>
  </si>
  <si>
    <t>职位（岗位）名称</t>
  </si>
  <si>
    <t>岗位代码</t>
  </si>
  <si>
    <t>招聘
计划</t>
  </si>
  <si>
    <t>性别</t>
  </si>
  <si>
    <t>招聘范围</t>
  </si>
  <si>
    <t>年龄</t>
  </si>
  <si>
    <t>身高</t>
  </si>
  <si>
    <t>学历</t>
  </si>
  <si>
    <t>岗位简介</t>
  </si>
  <si>
    <t>岗位所需专业条件和相关能力</t>
  </si>
  <si>
    <t>笔试最低开考比例</t>
  </si>
  <si>
    <t>进入面试比例</t>
  </si>
  <si>
    <t>放宽条件</t>
  </si>
  <si>
    <t>咨询电话</t>
  </si>
  <si>
    <t>备注</t>
  </si>
  <si>
    <t>成都市公安局天府新区分局</t>
  </si>
  <si>
    <t>勤务辅警（一）</t>
  </si>
  <si>
    <t>男</t>
  </si>
  <si>
    <t xml:space="preserve">全国 </t>
  </si>
  <si>
    <t>30周岁（含）以下</t>
  </si>
  <si>
    <t>170cm及以上</t>
  </si>
  <si>
    <t>协助开展社区治安巡逻防控、辖区交通整治、治安巡逻等警务辅助工作。</t>
  </si>
  <si>
    <t>不限专业</t>
  </si>
  <si>
    <t>1∶3</t>
  </si>
  <si>
    <t>勤务辅警（二）</t>
  </si>
  <si>
    <t>女</t>
  </si>
  <si>
    <t>165cm及以上</t>
  </si>
  <si>
    <t>成都市公安局东部新区分局</t>
  </si>
  <si>
    <t>全国</t>
  </si>
  <si>
    <t xml:space="preserve">女性158cm及以上；男性168cm及以上             </t>
  </si>
  <si>
    <t>1:2</t>
  </si>
  <si>
    <t>1：3</t>
  </si>
  <si>
    <t>成都市公安局武侯区分局</t>
  </si>
  <si>
    <t>勤务辅警</t>
  </si>
  <si>
    <t>大专及以上</t>
  </si>
  <si>
    <t>工作日
9时-17时
028-85247395</t>
  </si>
  <si>
    <t>文职辅警</t>
  </si>
  <si>
    <t>成都市公安局双流区分局</t>
  </si>
  <si>
    <t>01701</t>
  </si>
  <si>
    <t>170CM及以上</t>
  </si>
  <si>
    <t>1:5</t>
  </si>
  <si>
    <t>工作日
9时-17时
028-85834907</t>
  </si>
  <si>
    <t>01702</t>
  </si>
  <si>
    <t>155CM及以上</t>
  </si>
  <si>
    <t>成都市公安局新津区分局</t>
  </si>
  <si>
    <t>男女不限</t>
  </si>
  <si>
    <t>全省</t>
  </si>
  <si>
    <t>办公室行政文秘工作</t>
  </si>
  <si>
    <t xml:space="preserve">1.不限专业；2.能熟练操作计算机，office等办公软件；3.具有较好的公文写作能力。   </t>
  </si>
  <si>
    <r>
      <t>具有以下情形之一的，在招聘成绩排名相同时优先招聘：1.烈士或者因公牺牲人民警察的配偶、子女；2.退役士兵；3.见义勇为积极分子和先进个人；4.警察类或政法类院校毕业生。</t>
    </r>
    <r>
      <rPr>
        <u val="single"/>
        <sz val="12"/>
        <color indexed="8"/>
        <rFont val="仿宋"/>
        <family val="3"/>
      </rPr>
      <t xml:space="preserve">
</t>
    </r>
  </si>
  <si>
    <t>工作日9时-17时028-82517120</t>
  </si>
  <si>
    <t>110接处警工作</t>
  </si>
  <si>
    <t xml:space="preserve">1.不限专业；2.普通话标准；3.能熟练操作计算机，office等办公软件；4.具有较好语言沟通能力。   </t>
  </si>
  <si>
    <t xml:space="preserve">具有以下情形之一的，在招聘成绩排名相同时优先招聘：1.烈士或者因公牺牲人民警察的配偶、子女；2.退役士兵；3.见义勇为积极分子和先进个人；4.警察类或政法类院校毕业生；5.具有计算机、英语、法律、心理学等证书的专业人员。
</t>
  </si>
  <si>
    <t>能适应24小时倒班工作制。</t>
  </si>
  <si>
    <t>168cm及以上</t>
  </si>
  <si>
    <t>全区域巡逻防控工作</t>
  </si>
  <si>
    <t>协助交通保障、案件办理等工作</t>
  </si>
  <si>
    <t xml:space="preserve">不限专业                                                                                   </t>
  </si>
  <si>
    <t>成都市公安局郫都区分局</t>
  </si>
  <si>
    <t>35周岁（含）以下</t>
  </si>
  <si>
    <t>高中(中专）及以上</t>
  </si>
  <si>
    <t>1∶5</t>
  </si>
  <si>
    <t>工作日9时-17时028-87885509</t>
  </si>
  <si>
    <t>成都市公安局温江区分局</t>
  </si>
  <si>
    <t xml:space="preserve">文职辅警
（行政文秘）  </t>
  </si>
  <si>
    <t>男性165cm及以上
女性155cm及以上</t>
  </si>
  <si>
    <t xml:space="preserve">1.公共管理类、中国语言文学类、新闻传播学类、工商管理类专业；                      
2.熟练使用office等办公软件；
3.具有较好的公文写作能力。 </t>
  </si>
  <si>
    <t>工作日
9时-17时
028-82759005</t>
  </si>
  <si>
    <t>40周岁（含）以下</t>
  </si>
  <si>
    <t>协助开展人事管理工作</t>
  </si>
  <si>
    <t>1.具有高级人力资源管理师相关证书
2.熟练使用office等办公软件；
3.具有较好的公文写作能力。</t>
  </si>
  <si>
    <t>1∶2</t>
  </si>
  <si>
    <t>本科及以上</t>
  </si>
  <si>
    <t>协助开展外国人管理</t>
  </si>
  <si>
    <t>1.具有英语专业8级
2.熟练使用office等办公软件；</t>
  </si>
  <si>
    <t>女性155cm及以上</t>
  </si>
  <si>
    <t>协助开展案卷整理、归档等工作</t>
  </si>
  <si>
    <t>驾驶警用大车</t>
  </si>
  <si>
    <t xml:space="preserve">
持有A1驾驶证。</t>
  </si>
  <si>
    <t>邛崃市公安局</t>
  </si>
  <si>
    <t>1:3</t>
  </si>
  <si>
    <t>金堂县公安局</t>
  </si>
  <si>
    <t xml:space="preserve"> 35周岁（含）以下</t>
  </si>
  <si>
    <t xml:space="preserve">170cm以上
</t>
  </si>
  <si>
    <t xml:space="preserve">具有以下情形之一的，勤务辅警身高可放宽至168cm，学历放宽至高中或中专，文职辅警身高可放宽至165cm。                           1.烈士或者因公牺牲人民警察的配偶、子女；                                      2.退役士兵；
3.见义勇为积极分子和先进个人；
4.警察类或者政法类院校毕业生。
</t>
  </si>
  <si>
    <t>工作日
9时-17时028-84920664</t>
  </si>
  <si>
    <t xml:space="preserve">168cm以上
</t>
  </si>
  <si>
    <t>办公室文秘及新闻宣传等工作</t>
  </si>
  <si>
    <t>1、文秘类、汉语言文学类、新闻传播学类等相关专业
2、熟练使用office等办公软件；
3、具有较好的公文写作能力</t>
  </si>
  <si>
    <t>大邑县公安局</t>
  </si>
  <si>
    <t>3</t>
  </si>
  <si>
    <t xml:space="preserve">男性165cm及以上；女性155cm及以上             </t>
  </si>
  <si>
    <t>1.不限专业；2.普通话标准；3.能熟练操作计算机，打字速度每分钟不低于45个汉字且正确率95%以上。</t>
  </si>
  <si>
    <t>1</t>
  </si>
  <si>
    <t>高中（含）及以上</t>
  </si>
  <si>
    <t>负责警犬的饲养管理和训练使用</t>
  </si>
  <si>
    <t>具有以下情形之一的，身高可放宽至168cm：1.烈士或者因公牺牲人民警察的配偶、子女；2.退役士兵；3.见义勇为积极分子和先进个人；4.警察类或者政法类院校毕业生；5.具有训犬工作经历的人员。</t>
  </si>
  <si>
    <t>16</t>
  </si>
  <si>
    <t xml:space="preserve">
1.协助交通管理
2.全县区域巡逻防控工作
3.协助民警负责辖区巡逻、反恐防暴、处突、接报警、处理矛盾纠纷、群众求助等工作。
4.协助民警通过视频图像开展案件侦查工作</t>
  </si>
  <si>
    <t>大专及以上</t>
  </si>
  <si>
    <t>具有以下情形之一的，在招聘成绩排名相同时优先招聘：
1.公安烈士和因公牺牲公安民警的配偶及子女；
2.地、市级及以上见义勇为积极分子和先进个人；
3.退役士兵和警察类或者政法类院校毕业生；
4.具有田径、射击、武术等专业特长的；
5.持有摩托车驾驶证D证（或E证）。</t>
  </si>
  <si>
    <t>30周岁（含）以下</t>
  </si>
  <si>
    <t xml:space="preserve">具有以下情形之一的，在考试成绩排名相同时优先聘用：
1.烈士或者因公牺牲人民警察的配偶、子女；
2.退役士兵；
3.见义勇为积极分子和先进个人；
4.警察类或政法类院校毕业生。
</t>
  </si>
  <si>
    <t>勤务辅警（一）</t>
  </si>
  <si>
    <t>勤务辅警（二）</t>
  </si>
  <si>
    <t>勤务辅助（一）</t>
  </si>
  <si>
    <t>勤务辅助（二）</t>
  </si>
  <si>
    <t>有下列情形之一，在考试成绩排名相同时优先招聘
1.烈士或因公牺牲公安民警的配偶、子女；　　
2.见义勇为积极分子和先进个人；
3.退役士兵；
4.警察类或政法类院校毕业生。</t>
  </si>
  <si>
    <t>文职辅警
(行政文秘）</t>
  </si>
  <si>
    <t xml:space="preserve">文职辅警
(110接线）   </t>
  </si>
  <si>
    <t>35周岁（含）以下</t>
  </si>
  <si>
    <t xml:space="preserve">具有以下情形之一的，在招聘成绩排名相同时优先招聘：1.烈士或者因公牺牲人民警察的配偶、子女；2.退役士兵；3.见义勇为积极分子和先进个人；4.警察类或政法类院校毕业生；5.有驾驶证（C1及以上）。
</t>
  </si>
  <si>
    <t xml:space="preserve">具有以下情形之一的，身高要求可放宽至165cm及以上。
1.烈士或者因公牺牲人民警察的配偶、子女；
2.退役士兵；
3.见义勇为积极分子和先进个人；
4.警察类或者政法类院校毕业生。
</t>
  </si>
  <si>
    <t xml:space="preserve">文职辅警
（人力资源管理）  </t>
  </si>
  <si>
    <t xml:space="preserve">勤务辅警
（出入境管理）  </t>
  </si>
  <si>
    <t xml:space="preserve">勤务辅警
（执法办案管理中心）       </t>
  </si>
  <si>
    <t xml:space="preserve">勤务辅警
（大车驾驶员）       </t>
  </si>
  <si>
    <t>具有以下情形之一的，在招聘成绩排名相同时优先招聘：
1.烈士或者因公牺牲人民警察的配偶、子女；
2.退役士兵；
3.见义勇为积极分子和先进个人；
4.警察类或政法类院校毕业生；
5.具有计算机、英语、法律、心理学等证书的专业人员。</t>
  </si>
  <si>
    <t>35周岁（含）以下</t>
  </si>
  <si>
    <t>具有以下情形之一的，身高可放宽至168cm，同时在考试成绩相同时优先招聘：
1.烈士或者因公牺牲人民警察的配偶、子女；
2.退役士兵；
3.见义勇为积极分子和先进个人；
4.警察类或者政法类院校毕业生；
5.本科及以上学历的；
6.具有计算机、财会、外语、法律等专业技能者（需取得相关专业证书）。</t>
  </si>
  <si>
    <t xml:space="preserve">文职辅警
（110接线）        </t>
  </si>
  <si>
    <t>具有以下情形之一的，在招聘成绩排名相同时优先招聘：1.烈士或者因公牺牲人民警察的配偶、子女；2.退役士兵；3.见义勇为积极分子和先进个人；4.警察类或政法类院校毕业生；5.具有计算机、英语、法律、心理学等证书的专业人员。</t>
  </si>
  <si>
    <t>具有以下情形之一的，学历可放宽至高中（中专）、身高可放宽至168cm：1.烈士或者因公牺牲人民警察的配偶、子女；2.退役士兵；3.见义勇为积极分子和先进个人；4.警察类或者政法类院校毕业生。</t>
  </si>
  <si>
    <t>勤务辅警
(训犬岗位）</t>
  </si>
  <si>
    <t>勤务辅警</t>
  </si>
  <si>
    <t>勤务辅警（巡逻防控）</t>
  </si>
  <si>
    <t>勤务辅警（交通协管）</t>
  </si>
  <si>
    <t>成都市公安局新都区分局</t>
  </si>
  <si>
    <t>男</t>
  </si>
  <si>
    <t>全国</t>
  </si>
  <si>
    <t>35周岁
（含）以下</t>
  </si>
  <si>
    <t>170cm及以上</t>
  </si>
  <si>
    <t>高中及以上</t>
  </si>
  <si>
    <t>不限专业</t>
  </si>
  <si>
    <t>1:2</t>
  </si>
  <si>
    <t>1:5</t>
  </si>
  <si>
    <t>能适应24小时倒班工作制；节假日加值班</t>
  </si>
  <si>
    <t>具有下列情形之一的，学历可放宽至高中（中专），年龄可放宽至35周岁：
1.公安烈士和因公牺牲公安民警的配偶及子女；
2.退役士兵,警察类或政法类院校毕业生。</t>
  </si>
  <si>
    <t>1:3</t>
  </si>
  <si>
    <t>一、具有以下情形之一的，学历可放宽至高中：
1.烈士或者因公牺牲人民警察的配偶、子女；
2.退役士兵；
3.见义勇为积极分子和先进个人；
4.警察类或政法类院校毕业生。
二、全日制本科学历年龄放宽至35周岁（含）以下。</t>
  </si>
  <si>
    <t>155CM及以上</t>
  </si>
  <si>
    <t>具有以下情形之一的，身高可放宽至165CM：
1.烈士或者因公牺牲人民警察的配偶、子女；
2.退役士兵；
3.见义勇为积极分子和先进个人；
4.警察类或政法类院校毕业生。</t>
  </si>
  <si>
    <t xml:space="preserve">不限专业
</t>
  </si>
  <si>
    <t>（工作地点离城区相对较远）</t>
  </si>
  <si>
    <t>2023年下半年成都市公安局新津区分局公开招聘警务辅助人员职位表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</si>
</sst>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24"/>
      <name val="方正小标宋简体"/>
      <family val="0"/>
    </font>
    <font>
      <b/>
      <sz val="14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u val="single"/>
      <sz val="12"/>
      <color indexed="8"/>
      <name val="仿宋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仿宋"/>
      <family val="3"/>
    </font>
    <font>
      <sz val="12"/>
      <color indexed="8"/>
      <name val="等线"/>
      <family val="0"/>
    </font>
    <font>
      <b/>
      <sz val="14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仿宋"/>
      <family val="3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7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49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Rar$DIa6040.26038\&#38468;&#20214;1&#65306;2023&#24180;&#19978;&#21322;&#24180;&#25104;&#37117;&#24066;&#20844;&#23433;&#23616;&#26426;&#20851;&#22788;&#38431;&#20844;&#24320;&#25307;&#32856;&#35686;&#21153;&#36741;&#21161;&#20154;&#2159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L3" t="str">
            <v>1:2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5" zoomScaleNormal="85" workbookViewId="0" topLeftCell="A1">
      <selection activeCell="G17" sqref="G17"/>
    </sheetView>
  </sheetViews>
  <sheetFormatPr defaultColWidth="9.140625" defaultRowHeight="15"/>
  <cols>
    <col min="1" max="1" width="12.421875" style="0" customWidth="1"/>
    <col min="2" max="2" width="16.140625" style="0" customWidth="1"/>
    <col min="3" max="3" width="7.421875" style="0" customWidth="1"/>
    <col min="4" max="5" width="5.00390625" style="0" bestFit="1" customWidth="1"/>
    <col min="6" max="6" width="7.140625" style="0" customWidth="1"/>
    <col min="7" max="7" width="20.7109375" style="0" customWidth="1"/>
    <col min="8" max="8" width="10.421875" style="0" customWidth="1"/>
    <col min="9" max="9" width="17.140625" style="0" customWidth="1"/>
    <col min="10" max="10" width="25.421875" style="45" customWidth="1"/>
    <col min="11" max="11" width="20.57421875" style="46" customWidth="1"/>
    <col min="12" max="12" width="10.421875" style="0" customWidth="1"/>
    <col min="13" max="13" width="9.7109375" style="0" customWidth="1"/>
    <col min="14" max="14" width="29.57421875" style="46" customWidth="1"/>
    <col min="15" max="15" width="15.7109375" style="0" customWidth="1"/>
    <col min="16" max="16" width="10.57421875" style="47" customWidth="1"/>
    <col min="17" max="17" width="9.00390625" style="47" customWidth="1"/>
  </cols>
  <sheetData>
    <row r="1" spans="1:17" ht="31.5">
      <c r="A1" s="99" t="s">
        <v>147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/>
    </row>
    <row r="2" spans="1:17" ht="7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7" t="s">
        <v>10</v>
      </c>
      <c r="K2" s="6" t="s">
        <v>11</v>
      </c>
      <c r="L2" s="6" t="s">
        <v>12</v>
      </c>
      <c r="M2" s="28" t="s">
        <v>13</v>
      </c>
      <c r="N2" s="6" t="s">
        <v>14</v>
      </c>
      <c r="O2" s="29" t="s">
        <v>15</v>
      </c>
      <c r="P2" s="30" t="s">
        <v>16</v>
      </c>
      <c r="Q2"/>
    </row>
    <row r="3" spans="1:16" ht="29.25" customHeight="1">
      <c r="A3" s="67" t="s">
        <v>46</v>
      </c>
      <c r="B3" s="52" t="s">
        <v>111</v>
      </c>
      <c r="C3" s="11"/>
      <c r="D3" s="52">
        <v>5</v>
      </c>
      <c r="E3" s="62" t="s">
        <v>47</v>
      </c>
      <c r="F3" s="62" t="s">
        <v>48</v>
      </c>
      <c r="G3" s="62" t="s">
        <v>113</v>
      </c>
      <c r="H3" s="60" t="s">
        <v>31</v>
      </c>
      <c r="I3" s="60" t="s">
        <v>36</v>
      </c>
      <c r="J3" s="7" t="s">
        <v>49</v>
      </c>
      <c r="K3" s="33" t="s">
        <v>50</v>
      </c>
      <c r="L3" s="69" t="s">
        <v>32</v>
      </c>
      <c r="M3" s="69" t="s">
        <v>33</v>
      </c>
      <c r="N3" s="53" t="s">
        <v>51</v>
      </c>
      <c r="O3" s="62" t="s">
        <v>52</v>
      </c>
      <c r="P3" s="52"/>
    </row>
    <row r="4" spans="1:16" ht="74.25" customHeight="1">
      <c r="A4" s="67"/>
      <c r="B4" s="52" t="s">
        <v>112</v>
      </c>
      <c r="C4" s="11"/>
      <c r="D4" s="52">
        <v>5</v>
      </c>
      <c r="E4" s="63"/>
      <c r="F4" s="91"/>
      <c r="G4" s="91"/>
      <c r="H4" s="64"/>
      <c r="I4" s="72"/>
      <c r="J4" s="7" t="s">
        <v>53</v>
      </c>
      <c r="K4" s="33" t="s">
        <v>54</v>
      </c>
      <c r="L4" s="70"/>
      <c r="M4" s="70"/>
      <c r="N4" s="53" t="s">
        <v>55</v>
      </c>
      <c r="O4" s="91"/>
      <c r="P4" s="52" t="s">
        <v>56</v>
      </c>
    </row>
    <row r="5" spans="1:16" ht="74.25" customHeight="1">
      <c r="A5" s="67"/>
      <c r="B5" s="52" t="s">
        <v>128</v>
      </c>
      <c r="C5" s="11"/>
      <c r="D5" s="7">
        <v>20</v>
      </c>
      <c r="E5" s="96" t="s">
        <v>19</v>
      </c>
      <c r="F5" s="91"/>
      <c r="G5" s="91"/>
      <c r="H5" s="60" t="s">
        <v>57</v>
      </c>
      <c r="I5" s="72"/>
      <c r="J5" s="7" t="s">
        <v>58</v>
      </c>
      <c r="K5" s="7" t="s">
        <v>24</v>
      </c>
      <c r="L5" s="70"/>
      <c r="M5" s="70"/>
      <c r="N5" s="75" t="s">
        <v>114</v>
      </c>
      <c r="O5" s="91"/>
      <c r="P5" s="52" t="s">
        <v>56</v>
      </c>
    </row>
    <row r="6" spans="1:16" ht="74.25" customHeight="1">
      <c r="A6" s="67"/>
      <c r="B6" s="7" t="s">
        <v>129</v>
      </c>
      <c r="C6" s="11"/>
      <c r="D6" s="7">
        <v>29</v>
      </c>
      <c r="E6" s="97"/>
      <c r="F6" s="63"/>
      <c r="G6" s="63"/>
      <c r="H6" s="64"/>
      <c r="I6" s="64"/>
      <c r="J6" s="7" t="s">
        <v>59</v>
      </c>
      <c r="K6" s="7" t="s">
        <v>60</v>
      </c>
      <c r="L6" s="71"/>
      <c r="M6" s="71"/>
      <c r="N6" s="76"/>
      <c r="O6" s="63"/>
      <c r="P6" s="52"/>
    </row>
  </sheetData>
  <sheetProtection/>
  <mergeCells count="13">
    <mergeCell ref="A1:P1"/>
    <mergeCell ref="L3:L6"/>
    <mergeCell ref="M3:M6"/>
    <mergeCell ref="O3:O6"/>
    <mergeCell ref="E5:E6"/>
    <mergeCell ref="H5:H6"/>
    <mergeCell ref="N5:N6"/>
    <mergeCell ref="A3:A6"/>
    <mergeCell ref="E3:E4"/>
    <mergeCell ref="F3:F6"/>
    <mergeCell ref="G3:G6"/>
    <mergeCell ref="H3:H4"/>
    <mergeCell ref="I3:I6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workbookViewId="0" topLeftCell="A1">
      <selection activeCell="A1" sqref="A1:IV2"/>
    </sheetView>
  </sheetViews>
  <sheetFormatPr defaultColWidth="9.140625" defaultRowHeight="15"/>
  <cols>
    <col min="1" max="1" width="8.140625" style="0" customWidth="1"/>
    <col min="2" max="2" width="14.28125" style="0" customWidth="1"/>
    <col min="3" max="3" width="6.57421875" style="0" hidden="1" customWidth="1"/>
    <col min="4" max="6" width="6.57421875" style="0" customWidth="1"/>
    <col min="7" max="7" width="11.7109375" style="0" customWidth="1"/>
    <col min="8" max="9" width="14.421875" style="0" customWidth="1"/>
    <col min="10" max="10" width="28.28125" style="0" hidden="1" customWidth="1"/>
    <col min="11" max="11" width="22.57421875" style="0" customWidth="1"/>
    <col min="12" max="12" width="12.8515625" style="0" customWidth="1"/>
    <col min="13" max="13" width="12.00390625" style="0" customWidth="1"/>
    <col min="14" max="14" width="60.00390625" style="0" customWidth="1"/>
    <col min="15" max="15" width="13.140625" style="0" hidden="1" customWidth="1"/>
    <col min="16" max="16" width="12.8515625" style="0" customWidth="1"/>
  </cols>
  <sheetData>
    <row r="1" spans="1:16" ht="31.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7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7" t="s">
        <v>10</v>
      </c>
      <c r="K2" s="6" t="s">
        <v>11</v>
      </c>
      <c r="L2" s="6" t="s">
        <v>12</v>
      </c>
      <c r="M2" s="28" t="s">
        <v>13</v>
      </c>
      <c r="N2" s="6" t="s">
        <v>14</v>
      </c>
      <c r="O2" s="29" t="s">
        <v>15</v>
      </c>
      <c r="P2" s="30" t="s">
        <v>16</v>
      </c>
    </row>
    <row r="3" spans="1:16" ht="47.25" customHeight="1">
      <c r="A3" s="59" t="s">
        <v>17</v>
      </c>
      <c r="B3" s="8" t="s">
        <v>18</v>
      </c>
      <c r="C3" s="8"/>
      <c r="D3" s="8">
        <v>45</v>
      </c>
      <c r="E3" s="9" t="s">
        <v>19</v>
      </c>
      <c r="F3" s="62" t="s">
        <v>20</v>
      </c>
      <c r="G3" s="62" t="s">
        <v>104</v>
      </c>
      <c r="H3" s="8" t="s">
        <v>22</v>
      </c>
      <c r="I3" s="62" t="s">
        <v>102</v>
      </c>
      <c r="J3" s="65" t="s">
        <v>23</v>
      </c>
      <c r="K3" s="62" t="s">
        <v>24</v>
      </c>
      <c r="L3" s="80" t="s">
        <v>25</v>
      </c>
      <c r="M3" s="80" t="s">
        <v>25</v>
      </c>
      <c r="N3" s="74" t="s">
        <v>103</v>
      </c>
      <c r="O3" s="32"/>
      <c r="P3" s="98"/>
    </row>
    <row r="4" spans="1:16" ht="47.25" customHeight="1">
      <c r="A4" s="59"/>
      <c r="B4" s="8" t="s">
        <v>26</v>
      </c>
      <c r="C4" s="8"/>
      <c r="D4" s="8">
        <v>5</v>
      </c>
      <c r="E4" s="10" t="s">
        <v>27</v>
      </c>
      <c r="F4" s="63"/>
      <c r="G4" s="63"/>
      <c r="H4" s="8" t="s">
        <v>28</v>
      </c>
      <c r="I4" s="63"/>
      <c r="J4" s="66"/>
      <c r="K4" s="63"/>
      <c r="L4" s="81"/>
      <c r="M4" s="81"/>
      <c r="N4" s="74"/>
      <c r="O4" s="32"/>
      <c r="P4" s="81"/>
    </row>
    <row r="5" spans="1:16" s="1" customFormat="1" ht="33" customHeight="1">
      <c r="A5" s="62" t="s">
        <v>29</v>
      </c>
      <c r="B5" s="8" t="s">
        <v>106</v>
      </c>
      <c r="C5" s="11"/>
      <c r="D5" s="8">
        <v>9</v>
      </c>
      <c r="E5" s="12" t="s">
        <v>19</v>
      </c>
      <c r="F5" s="65" t="s">
        <v>30</v>
      </c>
      <c r="G5" s="91" t="s">
        <v>104</v>
      </c>
      <c r="H5" s="62" t="s">
        <v>31</v>
      </c>
      <c r="I5" s="91" t="s">
        <v>102</v>
      </c>
      <c r="J5" s="65" t="s">
        <v>23</v>
      </c>
      <c r="K5" s="62" t="s">
        <v>24</v>
      </c>
      <c r="L5" s="85" t="s">
        <v>32</v>
      </c>
      <c r="M5" s="82" t="s">
        <v>33</v>
      </c>
      <c r="N5" s="75" t="s">
        <v>140</v>
      </c>
      <c r="O5" s="15"/>
      <c r="P5" s="62"/>
    </row>
    <row r="6" spans="1:16" s="1" customFormat="1" ht="33" customHeight="1">
      <c r="A6" s="63"/>
      <c r="B6" s="8" t="s">
        <v>107</v>
      </c>
      <c r="C6" s="11"/>
      <c r="D6" s="8">
        <v>1</v>
      </c>
      <c r="E6" s="12" t="s">
        <v>27</v>
      </c>
      <c r="F6" s="66"/>
      <c r="G6" s="63"/>
      <c r="H6" s="63"/>
      <c r="I6" s="63"/>
      <c r="J6" s="66"/>
      <c r="K6" s="63"/>
      <c r="L6" s="86"/>
      <c r="M6" s="83"/>
      <c r="N6" s="76"/>
      <c r="O6" s="15"/>
      <c r="P6" s="63"/>
    </row>
    <row r="7" spans="1:16" s="2" customFormat="1" ht="100.5" customHeight="1">
      <c r="A7" s="59" t="s">
        <v>34</v>
      </c>
      <c r="B7" s="7" t="s">
        <v>35</v>
      </c>
      <c r="C7" s="7"/>
      <c r="D7" s="7">
        <v>65</v>
      </c>
      <c r="E7" s="7" t="s">
        <v>19</v>
      </c>
      <c r="F7" s="59" t="s">
        <v>20</v>
      </c>
      <c r="G7" s="60" t="s">
        <v>21</v>
      </c>
      <c r="H7" s="7" t="s">
        <v>134</v>
      </c>
      <c r="I7" s="59" t="s">
        <v>36</v>
      </c>
      <c r="J7" s="65" t="s">
        <v>23</v>
      </c>
      <c r="K7" s="68" t="s">
        <v>24</v>
      </c>
      <c r="L7" s="85" t="s">
        <v>32</v>
      </c>
      <c r="M7" s="84" t="s">
        <v>141</v>
      </c>
      <c r="N7" s="33" t="s">
        <v>142</v>
      </c>
      <c r="O7" s="59" t="s">
        <v>37</v>
      </c>
      <c r="P7" s="59"/>
    </row>
    <row r="8" spans="1:16" s="2" customFormat="1" ht="78" customHeight="1">
      <c r="A8" s="60"/>
      <c r="B8" s="16" t="s">
        <v>38</v>
      </c>
      <c r="C8" s="14"/>
      <c r="D8" s="14">
        <v>10</v>
      </c>
      <c r="E8" s="14" t="s">
        <v>27</v>
      </c>
      <c r="F8" s="60"/>
      <c r="G8" s="64"/>
      <c r="H8" s="16" t="s">
        <v>143</v>
      </c>
      <c r="I8" s="60"/>
      <c r="J8" s="66"/>
      <c r="K8" s="87"/>
      <c r="L8" s="86"/>
      <c r="M8" s="69"/>
      <c r="N8" s="35" t="s">
        <v>105</v>
      </c>
      <c r="O8" s="60"/>
      <c r="P8" s="60"/>
    </row>
    <row r="9" spans="1:16" s="2" customFormat="1" ht="84" customHeight="1">
      <c r="A9" s="16" t="s">
        <v>130</v>
      </c>
      <c r="B9" s="16" t="s">
        <v>127</v>
      </c>
      <c r="C9" s="14"/>
      <c r="D9" s="14">
        <v>51</v>
      </c>
      <c r="E9" s="14" t="s">
        <v>131</v>
      </c>
      <c r="F9" s="16" t="s">
        <v>132</v>
      </c>
      <c r="G9" s="21" t="s">
        <v>133</v>
      </c>
      <c r="H9" s="16" t="s">
        <v>134</v>
      </c>
      <c r="I9" s="16" t="s">
        <v>135</v>
      </c>
      <c r="J9" s="26"/>
      <c r="K9" s="34" t="s">
        <v>136</v>
      </c>
      <c r="L9" s="48" t="s">
        <v>137</v>
      </c>
      <c r="M9" s="36" t="s">
        <v>138</v>
      </c>
      <c r="N9" s="35" t="s">
        <v>144</v>
      </c>
      <c r="O9" s="16"/>
      <c r="P9" s="16"/>
    </row>
    <row r="10" spans="1:16" s="3" customFormat="1" ht="41.25" customHeight="1">
      <c r="A10" s="61" t="s">
        <v>39</v>
      </c>
      <c r="B10" s="17" t="s">
        <v>108</v>
      </c>
      <c r="C10" s="18" t="s">
        <v>40</v>
      </c>
      <c r="D10" s="19">
        <v>42</v>
      </c>
      <c r="E10" s="19" t="s">
        <v>19</v>
      </c>
      <c r="F10" s="92" t="s">
        <v>30</v>
      </c>
      <c r="G10" s="65" t="s">
        <v>133</v>
      </c>
      <c r="H10" s="19" t="s">
        <v>41</v>
      </c>
      <c r="I10" s="62" t="s">
        <v>36</v>
      </c>
      <c r="J10" s="65" t="s">
        <v>23</v>
      </c>
      <c r="K10" s="62" t="s">
        <v>24</v>
      </c>
      <c r="L10" s="85" t="s">
        <v>32</v>
      </c>
      <c r="M10" s="85" t="s">
        <v>42</v>
      </c>
      <c r="N10" s="77" t="s">
        <v>110</v>
      </c>
      <c r="O10" s="65" t="s">
        <v>43</v>
      </c>
      <c r="P10" s="61" t="s">
        <v>139</v>
      </c>
    </row>
    <row r="11" spans="1:16" s="3" customFormat="1" ht="41.25" customHeight="1">
      <c r="A11" s="61"/>
      <c r="B11" s="17" t="s">
        <v>109</v>
      </c>
      <c r="C11" s="18" t="s">
        <v>44</v>
      </c>
      <c r="D11" s="17">
        <v>8</v>
      </c>
      <c r="E11" s="19" t="s">
        <v>27</v>
      </c>
      <c r="F11" s="93"/>
      <c r="G11" s="66"/>
      <c r="H11" s="19" t="s">
        <v>45</v>
      </c>
      <c r="I11" s="63"/>
      <c r="J11" s="66"/>
      <c r="K11" s="63"/>
      <c r="L11" s="86"/>
      <c r="M11" s="86"/>
      <c r="N11" s="78"/>
      <c r="O11" s="66"/>
      <c r="P11" s="61"/>
    </row>
    <row r="12" spans="1:16" ht="84.75" customHeight="1">
      <c r="A12" s="67" t="s">
        <v>46</v>
      </c>
      <c r="B12" s="8" t="s">
        <v>111</v>
      </c>
      <c r="C12" s="11"/>
      <c r="D12" s="8">
        <v>5</v>
      </c>
      <c r="E12" s="62" t="s">
        <v>47</v>
      </c>
      <c r="F12" s="62" t="s">
        <v>48</v>
      </c>
      <c r="G12" s="62" t="s">
        <v>113</v>
      </c>
      <c r="H12" s="60" t="s">
        <v>31</v>
      </c>
      <c r="I12" s="60" t="s">
        <v>36</v>
      </c>
      <c r="J12" s="7" t="s">
        <v>49</v>
      </c>
      <c r="K12" s="33" t="s">
        <v>50</v>
      </c>
      <c r="L12" s="69" t="s">
        <v>32</v>
      </c>
      <c r="M12" s="69" t="s">
        <v>33</v>
      </c>
      <c r="N12" s="31" t="s">
        <v>51</v>
      </c>
      <c r="O12" s="62" t="s">
        <v>52</v>
      </c>
      <c r="P12" s="8"/>
    </row>
    <row r="13" spans="1:16" ht="91.5" customHeight="1">
      <c r="A13" s="67"/>
      <c r="B13" s="8" t="s">
        <v>112</v>
      </c>
      <c r="C13" s="11"/>
      <c r="D13" s="8">
        <v>5</v>
      </c>
      <c r="E13" s="63"/>
      <c r="F13" s="91"/>
      <c r="G13" s="91"/>
      <c r="H13" s="64"/>
      <c r="I13" s="72"/>
      <c r="J13" s="7" t="s">
        <v>53</v>
      </c>
      <c r="K13" s="33" t="s">
        <v>54</v>
      </c>
      <c r="L13" s="70"/>
      <c r="M13" s="70"/>
      <c r="N13" s="31" t="s">
        <v>55</v>
      </c>
      <c r="O13" s="91"/>
      <c r="P13" s="8" t="s">
        <v>56</v>
      </c>
    </row>
    <row r="14" spans="1:16" ht="52.5" customHeight="1">
      <c r="A14" s="67"/>
      <c r="B14" s="8" t="s">
        <v>128</v>
      </c>
      <c r="C14" s="11"/>
      <c r="D14" s="7">
        <v>20</v>
      </c>
      <c r="E14" s="96" t="s">
        <v>19</v>
      </c>
      <c r="F14" s="91"/>
      <c r="G14" s="91"/>
      <c r="H14" s="60" t="s">
        <v>57</v>
      </c>
      <c r="I14" s="72"/>
      <c r="J14" s="7" t="s">
        <v>58</v>
      </c>
      <c r="K14" s="7" t="s">
        <v>24</v>
      </c>
      <c r="L14" s="70"/>
      <c r="M14" s="70"/>
      <c r="N14" s="75" t="s">
        <v>114</v>
      </c>
      <c r="O14" s="91"/>
      <c r="P14" s="8" t="s">
        <v>56</v>
      </c>
    </row>
    <row r="15" spans="1:16" ht="39.75" customHeight="1">
      <c r="A15" s="67"/>
      <c r="B15" s="7" t="s">
        <v>129</v>
      </c>
      <c r="C15" s="11"/>
      <c r="D15" s="7">
        <v>29</v>
      </c>
      <c r="E15" s="97"/>
      <c r="F15" s="63"/>
      <c r="G15" s="63"/>
      <c r="H15" s="64"/>
      <c r="I15" s="64"/>
      <c r="J15" s="7" t="s">
        <v>59</v>
      </c>
      <c r="K15" s="7" t="s">
        <v>60</v>
      </c>
      <c r="L15" s="71"/>
      <c r="M15" s="71"/>
      <c r="N15" s="76"/>
      <c r="O15" s="63"/>
      <c r="P15" s="8"/>
    </row>
    <row r="16" spans="1:16" s="4" customFormat="1" ht="81" customHeight="1">
      <c r="A16" s="7" t="s">
        <v>61</v>
      </c>
      <c r="B16" s="7" t="s">
        <v>35</v>
      </c>
      <c r="C16" s="20"/>
      <c r="D16" s="7">
        <v>28</v>
      </c>
      <c r="E16" s="7" t="s">
        <v>19</v>
      </c>
      <c r="F16" s="7" t="s">
        <v>20</v>
      </c>
      <c r="G16" s="7" t="s">
        <v>62</v>
      </c>
      <c r="H16" s="7" t="s">
        <v>22</v>
      </c>
      <c r="I16" s="7" t="s">
        <v>63</v>
      </c>
      <c r="J16" s="7" t="s">
        <v>23</v>
      </c>
      <c r="K16" s="7" t="s">
        <v>136</v>
      </c>
      <c r="L16" s="51" t="s">
        <v>32</v>
      </c>
      <c r="M16" s="16" t="s">
        <v>64</v>
      </c>
      <c r="N16" s="31" t="s">
        <v>115</v>
      </c>
      <c r="O16" s="8" t="s">
        <v>65</v>
      </c>
      <c r="P16" s="8"/>
    </row>
    <row r="17" spans="1:16" s="4" customFormat="1" ht="130.5" customHeight="1">
      <c r="A17" s="60" t="s">
        <v>66</v>
      </c>
      <c r="B17" s="7" t="s">
        <v>67</v>
      </c>
      <c r="C17" s="20"/>
      <c r="D17" s="7">
        <v>7</v>
      </c>
      <c r="E17" s="7" t="s">
        <v>47</v>
      </c>
      <c r="F17" s="7" t="s">
        <v>20</v>
      </c>
      <c r="G17" s="7" t="s">
        <v>62</v>
      </c>
      <c r="H17" s="7" t="s">
        <v>68</v>
      </c>
      <c r="I17" s="7" t="s">
        <v>36</v>
      </c>
      <c r="J17" s="7" t="s">
        <v>49</v>
      </c>
      <c r="K17" s="33" t="s">
        <v>69</v>
      </c>
      <c r="L17" s="60" t="s">
        <v>32</v>
      </c>
      <c r="M17" s="60" t="s">
        <v>64</v>
      </c>
      <c r="N17" s="74" t="s">
        <v>120</v>
      </c>
      <c r="O17" s="67" t="s">
        <v>70</v>
      </c>
      <c r="P17" s="54"/>
    </row>
    <row r="18" spans="1:16" s="4" customFormat="1" ht="95.25" customHeight="1">
      <c r="A18" s="60"/>
      <c r="B18" s="7" t="s">
        <v>116</v>
      </c>
      <c r="C18" s="20"/>
      <c r="D18" s="7">
        <v>1</v>
      </c>
      <c r="E18" s="7" t="s">
        <v>47</v>
      </c>
      <c r="F18" s="7" t="s">
        <v>20</v>
      </c>
      <c r="G18" s="7" t="s">
        <v>71</v>
      </c>
      <c r="H18" s="7" t="s">
        <v>68</v>
      </c>
      <c r="I18" s="7" t="s">
        <v>36</v>
      </c>
      <c r="J18" s="7" t="s">
        <v>72</v>
      </c>
      <c r="K18" s="33" t="s">
        <v>73</v>
      </c>
      <c r="L18" s="72"/>
      <c r="M18" s="72"/>
      <c r="N18" s="74"/>
      <c r="O18" s="67"/>
      <c r="P18" s="54"/>
    </row>
    <row r="19" spans="1:16" s="4" customFormat="1" ht="63.75" customHeight="1">
      <c r="A19" s="60"/>
      <c r="B19" s="7" t="s">
        <v>117</v>
      </c>
      <c r="C19" s="20"/>
      <c r="D19" s="7">
        <v>1</v>
      </c>
      <c r="E19" s="7" t="s">
        <v>47</v>
      </c>
      <c r="F19" s="7" t="s">
        <v>20</v>
      </c>
      <c r="G19" s="7" t="s">
        <v>71</v>
      </c>
      <c r="H19" s="7" t="s">
        <v>68</v>
      </c>
      <c r="I19" s="7" t="s">
        <v>75</v>
      </c>
      <c r="J19" s="7" t="s">
        <v>76</v>
      </c>
      <c r="K19" s="33" t="s">
        <v>77</v>
      </c>
      <c r="L19" s="72"/>
      <c r="M19" s="72"/>
      <c r="N19" s="74"/>
      <c r="O19" s="67"/>
      <c r="P19" s="54"/>
    </row>
    <row r="20" spans="1:16" s="4" customFormat="1" ht="58.5" customHeight="1">
      <c r="A20" s="72"/>
      <c r="B20" s="7" t="s">
        <v>118</v>
      </c>
      <c r="C20" s="20"/>
      <c r="D20" s="7">
        <v>12</v>
      </c>
      <c r="E20" s="7" t="s">
        <v>27</v>
      </c>
      <c r="F20" s="7" t="s">
        <v>20</v>
      </c>
      <c r="G20" s="7" t="s">
        <v>62</v>
      </c>
      <c r="H20" s="7" t="s">
        <v>78</v>
      </c>
      <c r="I20" s="7" t="s">
        <v>63</v>
      </c>
      <c r="J20" s="7" t="s">
        <v>79</v>
      </c>
      <c r="K20" s="7" t="s">
        <v>145</v>
      </c>
      <c r="L20" s="72"/>
      <c r="M20" s="72"/>
      <c r="N20" s="74"/>
      <c r="O20" s="68"/>
      <c r="P20" s="54" t="s">
        <v>146</v>
      </c>
    </row>
    <row r="21" spans="1:16" s="4" customFormat="1" ht="54" customHeight="1">
      <c r="A21" s="72"/>
      <c r="B21" s="7" t="s">
        <v>35</v>
      </c>
      <c r="C21" s="20"/>
      <c r="D21" s="7">
        <v>28</v>
      </c>
      <c r="E21" s="7" t="s">
        <v>19</v>
      </c>
      <c r="F21" s="7" t="s">
        <v>20</v>
      </c>
      <c r="G21" s="7" t="s">
        <v>62</v>
      </c>
      <c r="H21" s="7" t="s">
        <v>28</v>
      </c>
      <c r="I21" s="7" t="s">
        <v>63</v>
      </c>
      <c r="J21" s="7" t="s">
        <v>23</v>
      </c>
      <c r="K21" s="7" t="s">
        <v>24</v>
      </c>
      <c r="L21" s="72"/>
      <c r="M21" s="72"/>
      <c r="N21" s="74"/>
      <c r="O21" s="68"/>
      <c r="P21" s="55"/>
    </row>
    <row r="22" spans="1:16" s="4" customFormat="1" ht="54" customHeight="1">
      <c r="A22" s="64"/>
      <c r="B22" s="7" t="s">
        <v>119</v>
      </c>
      <c r="C22" s="20"/>
      <c r="D22" s="7">
        <v>1</v>
      </c>
      <c r="E22" s="7" t="s">
        <v>19</v>
      </c>
      <c r="F22" s="7" t="s">
        <v>20</v>
      </c>
      <c r="G22" s="7" t="s">
        <v>71</v>
      </c>
      <c r="H22" s="7" t="s">
        <v>28</v>
      </c>
      <c r="I22" s="7" t="s">
        <v>63</v>
      </c>
      <c r="J22" s="7" t="s">
        <v>80</v>
      </c>
      <c r="K22" s="7" t="s">
        <v>81</v>
      </c>
      <c r="L22" s="64"/>
      <c r="M22" s="64"/>
      <c r="N22" s="74"/>
      <c r="O22" s="68"/>
      <c r="P22" s="55"/>
    </row>
    <row r="23" spans="1:16" s="5" customFormat="1" ht="152.25" customHeight="1">
      <c r="A23" s="7" t="s">
        <v>82</v>
      </c>
      <c r="B23" s="7" t="s">
        <v>35</v>
      </c>
      <c r="C23" s="22"/>
      <c r="D23" s="7">
        <v>20</v>
      </c>
      <c r="E23" s="7" t="s">
        <v>19</v>
      </c>
      <c r="F23" s="7" t="s">
        <v>30</v>
      </c>
      <c r="G23" s="7" t="s">
        <v>121</v>
      </c>
      <c r="H23" s="7" t="s">
        <v>22</v>
      </c>
      <c r="I23" s="7" t="s">
        <v>102</v>
      </c>
      <c r="J23" s="7" t="s">
        <v>23</v>
      </c>
      <c r="K23" s="7" t="s">
        <v>24</v>
      </c>
      <c r="L23" s="37" t="s">
        <v>74</v>
      </c>
      <c r="M23" s="25" t="s">
        <v>83</v>
      </c>
      <c r="N23" s="33" t="s">
        <v>122</v>
      </c>
      <c r="O23" s="22"/>
      <c r="P23" s="22"/>
    </row>
    <row r="24" spans="1:16" s="3" customFormat="1" ht="116.25" customHeight="1">
      <c r="A24" s="94" t="s">
        <v>84</v>
      </c>
      <c r="B24" s="7" t="s">
        <v>35</v>
      </c>
      <c r="C24" s="95"/>
      <c r="D24" s="23">
        <v>28</v>
      </c>
      <c r="E24" s="95" t="s">
        <v>19</v>
      </c>
      <c r="F24" s="7" t="s">
        <v>48</v>
      </c>
      <c r="G24" s="59" t="s">
        <v>85</v>
      </c>
      <c r="H24" s="7" t="s">
        <v>86</v>
      </c>
      <c r="I24" s="59" t="s">
        <v>36</v>
      </c>
      <c r="J24" s="7" t="s">
        <v>23</v>
      </c>
      <c r="K24" s="23" t="s">
        <v>24</v>
      </c>
      <c r="L24" s="59" t="s">
        <v>74</v>
      </c>
      <c r="M24" s="84" t="s">
        <v>141</v>
      </c>
      <c r="N24" s="79" t="s">
        <v>87</v>
      </c>
      <c r="O24" s="59" t="s">
        <v>88</v>
      </c>
      <c r="P24" s="38"/>
    </row>
    <row r="25" spans="1:16" s="3" customFormat="1" ht="116.25" customHeight="1">
      <c r="A25" s="94"/>
      <c r="B25" s="7" t="s">
        <v>38</v>
      </c>
      <c r="C25" s="95"/>
      <c r="D25" s="23">
        <v>2</v>
      </c>
      <c r="E25" s="95"/>
      <c r="F25" s="7" t="s">
        <v>30</v>
      </c>
      <c r="G25" s="59"/>
      <c r="H25" s="7" t="s">
        <v>89</v>
      </c>
      <c r="I25" s="59"/>
      <c r="J25" s="39" t="s">
        <v>90</v>
      </c>
      <c r="K25" s="39" t="s">
        <v>91</v>
      </c>
      <c r="L25" s="59"/>
      <c r="M25" s="84"/>
      <c r="N25" s="79"/>
      <c r="O25" s="59"/>
      <c r="P25" s="38"/>
    </row>
    <row r="26" spans="1:16" ht="80.25" customHeight="1">
      <c r="A26" s="65" t="s">
        <v>92</v>
      </c>
      <c r="B26" s="17" t="s">
        <v>123</v>
      </c>
      <c r="C26" s="25"/>
      <c r="D26" s="25" t="s">
        <v>93</v>
      </c>
      <c r="E26" s="17" t="s">
        <v>47</v>
      </c>
      <c r="F26" s="88" t="s">
        <v>30</v>
      </c>
      <c r="G26" s="65" t="s">
        <v>121</v>
      </c>
      <c r="H26" s="17" t="s">
        <v>94</v>
      </c>
      <c r="I26" s="17" t="s">
        <v>36</v>
      </c>
      <c r="J26" s="40" t="s">
        <v>53</v>
      </c>
      <c r="K26" s="17" t="s">
        <v>95</v>
      </c>
      <c r="L26" s="56" t="str">
        <f>'[1]Sheet1'!$L$3</f>
        <v>1:2</v>
      </c>
      <c r="M26" s="56" t="s">
        <v>83</v>
      </c>
      <c r="N26" s="40" t="s">
        <v>124</v>
      </c>
      <c r="O26" s="65"/>
      <c r="P26" s="17" t="s">
        <v>56</v>
      </c>
    </row>
    <row r="27" spans="1:16" ht="81" customHeight="1">
      <c r="A27" s="73"/>
      <c r="B27" s="24" t="s">
        <v>126</v>
      </c>
      <c r="C27" s="25"/>
      <c r="D27" s="25" t="s">
        <v>96</v>
      </c>
      <c r="E27" s="65" t="s">
        <v>19</v>
      </c>
      <c r="F27" s="89"/>
      <c r="G27" s="73"/>
      <c r="H27" s="65" t="s">
        <v>22</v>
      </c>
      <c r="I27" s="13" t="s">
        <v>97</v>
      </c>
      <c r="J27" s="41" t="s">
        <v>98</v>
      </c>
      <c r="K27" s="50" t="s">
        <v>136</v>
      </c>
      <c r="L27" s="57"/>
      <c r="M27" s="57"/>
      <c r="N27" s="42" t="s">
        <v>99</v>
      </c>
      <c r="O27" s="73"/>
      <c r="P27" s="32"/>
    </row>
    <row r="28" spans="1:16" ht="81" customHeight="1">
      <c r="A28" s="66"/>
      <c r="B28" s="17" t="s">
        <v>127</v>
      </c>
      <c r="C28" s="25"/>
      <c r="D28" s="25" t="s">
        <v>100</v>
      </c>
      <c r="E28" s="66"/>
      <c r="F28" s="90"/>
      <c r="G28" s="66"/>
      <c r="H28" s="66"/>
      <c r="I28" s="17" t="s">
        <v>36</v>
      </c>
      <c r="J28" s="43" t="s">
        <v>101</v>
      </c>
      <c r="K28" s="49" t="s">
        <v>136</v>
      </c>
      <c r="L28" s="58"/>
      <c r="M28" s="58"/>
      <c r="N28" s="44" t="s">
        <v>125</v>
      </c>
      <c r="O28" s="66"/>
      <c r="P28" s="32"/>
    </row>
    <row r="29" ht="157.5" customHeight="1"/>
  </sheetData>
  <sheetProtection/>
  <mergeCells count="77">
    <mergeCell ref="P3:P4"/>
    <mergeCell ref="I5:I6"/>
    <mergeCell ref="E24:E25"/>
    <mergeCell ref="E27:E28"/>
    <mergeCell ref="A1:P1"/>
    <mergeCell ref="A3:A4"/>
    <mergeCell ref="A5:A6"/>
    <mergeCell ref="A7:A8"/>
    <mergeCell ref="A10:A11"/>
    <mergeCell ref="A12:A15"/>
    <mergeCell ref="P5:P6"/>
    <mergeCell ref="F5:F6"/>
    <mergeCell ref="F7:F8"/>
    <mergeCell ref="H5:H6"/>
    <mergeCell ref="H12:H13"/>
    <mergeCell ref="H14:H15"/>
    <mergeCell ref="O12:O15"/>
    <mergeCell ref="H27:H28"/>
    <mergeCell ref="F10:F11"/>
    <mergeCell ref="F12:F15"/>
    <mergeCell ref="A17:A22"/>
    <mergeCell ref="A24:A25"/>
    <mergeCell ref="A26:A28"/>
    <mergeCell ref="C24:C25"/>
    <mergeCell ref="E12:E13"/>
    <mergeCell ref="E14:E15"/>
    <mergeCell ref="I24:I25"/>
    <mergeCell ref="J3:J4"/>
    <mergeCell ref="J5:J6"/>
    <mergeCell ref="J7:J8"/>
    <mergeCell ref="J10:J11"/>
    <mergeCell ref="F26:F28"/>
    <mergeCell ref="G5:G6"/>
    <mergeCell ref="G12:G15"/>
    <mergeCell ref="G24:G25"/>
    <mergeCell ref="G26:G28"/>
    <mergeCell ref="K3:K4"/>
    <mergeCell ref="K5:K6"/>
    <mergeCell ref="K7:K8"/>
    <mergeCell ref="K10:K11"/>
    <mergeCell ref="L3:L4"/>
    <mergeCell ref="L5:L6"/>
    <mergeCell ref="L7:L8"/>
    <mergeCell ref="L10:L11"/>
    <mergeCell ref="L24:L25"/>
    <mergeCell ref="M3:M4"/>
    <mergeCell ref="M5:M6"/>
    <mergeCell ref="M7:M8"/>
    <mergeCell ref="M10:M11"/>
    <mergeCell ref="M12:M15"/>
    <mergeCell ref="M24:M25"/>
    <mergeCell ref="O24:O25"/>
    <mergeCell ref="O26:O28"/>
    <mergeCell ref="N3:N4"/>
    <mergeCell ref="N5:N6"/>
    <mergeCell ref="N10:N11"/>
    <mergeCell ref="N14:N15"/>
    <mergeCell ref="N17:N22"/>
    <mergeCell ref="N24:N25"/>
    <mergeCell ref="O7:O8"/>
    <mergeCell ref="O10:O11"/>
    <mergeCell ref="L12:L15"/>
    <mergeCell ref="I7:I8"/>
    <mergeCell ref="I10:I11"/>
    <mergeCell ref="I12:I15"/>
    <mergeCell ref="L17:L22"/>
    <mergeCell ref="M17:M22"/>
    <mergeCell ref="M26:M28"/>
    <mergeCell ref="L26:L28"/>
    <mergeCell ref="P7:P8"/>
    <mergeCell ref="P10:P11"/>
    <mergeCell ref="F3:F4"/>
    <mergeCell ref="G3:G4"/>
    <mergeCell ref="I3:I4"/>
    <mergeCell ref="G7:G8"/>
    <mergeCell ref="G10:G11"/>
    <mergeCell ref="O17:O22"/>
  </mergeCells>
  <printOptions horizontalCentered="1"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CXKJ</cp:lastModifiedBy>
  <cp:lastPrinted>2023-12-06T04:44:07Z</cp:lastPrinted>
  <dcterms:created xsi:type="dcterms:W3CDTF">2022-08-16T07:56:01Z</dcterms:created>
  <dcterms:modified xsi:type="dcterms:W3CDTF">2023-12-07T06:29:12Z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212EFB845AA043E2AFC8CB379A133809</vt:lpwstr>
  </property>
</Properties>
</file>