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Sheet1!$A$2:$H$120</definedName>
  </definedNames>
  <calcPr calcId="144525"/>
</workbook>
</file>

<file path=xl/sharedStrings.xml><?xml version="1.0" encoding="utf-8"?>
<sst xmlns="http://schemas.openxmlformats.org/spreadsheetml/2006/main" count="437" uniqueCount="279">
  <si>
    <t>如皋市国有企业公开招聘总成绩及进入体检人员名单</t>
  </si>
  <si>
    <t>准考证号</t>
  </si>
  <si>
    <t>姓名</t>
  </si>
  <si>
    <t>岗位代码</t>
  </si>
  <si>
    <t>笔试成绩</t>
  </si>
  <si>
    <t>面试成绩</t>
  </si>
  <si>
    <t>适岗评价</t>
  </si>
  <si>
    <t>总成绩</t>
  </si>
  <si>
    <t>是否进入体检</t>
  </si>
  <si>
    <t>备注</t>
  </si>
  <si>
    <t>31125010311</t>
  </si>
  <si>
    <t>张稼鹏</t>
  </si>
  <si>
    <t>01_客户经理</t>
  </si>
  <si>
    <t>是</t>
  </si>
  <si>
    <t>31125010309</t>
  </si>
  <si>
    <t>许世佳</t>
  </si>
  <si>
    <t>31125010306</t>
  </si>
  <si>
    <t>周宇</t>
  </si>
  <si>
    <t>31125010301</t>
  </si>
  <si>
    <t>常稳磊</t>
  </si>
  <si>
    <t>31125010303</t>
  </si>
  <si>
    <t>朱雨晨</t>
  </si>
  <si>
    <t>31125010305</t>
  </si>
  <si>
    <t>陈玲晔</t>
  </si>
  <si>
    <t>31125021003</t>
  </si>
  <si>
    <t>宋森</t>
  </si>
  <si>
    <t>02_风险管理部部长</t>
  </si>
  <si>
    <t>31125021004</t>
  </si>
  <si>
    <t>孙星</t>
  </si>
  <si>
    <t>31125031202</t>
  </si>
  <si>
    <t>申鹏</t>
  </si>
  <si>
    <t>03_客户经理</t>
  </si>
  <si>
    <t>31125031203</t>
  </si>
  <si>
    <t>陈翀</t>
  </si>
  <si>
    <t>31125031207</t>
  </si>
  <si>
    <t>安振颖</t>
  </si>
  <si>
    <t>31125031209</t>
  </si>
  <si>
    <t>邱思贤</t>
  </si>
  <si>
    <t>31125031208</t>
  </si>
  <si>
    <t>吕浩然</t>
  </si>
  <si>
    <t>31125031204</t>
  </si>
  <si>
    <t>贾卫卫</t>
  </si>
  <si>
    <t>31125040320</t>
  </si>
  <si>
    <t>张蓓</t>
  </si>
  <si>
    <t>04_客户经理</t>
  </si>
  <si>
    <t>31125040318</t>
  </si>
  <si>
    <t>司琪敏</t>
  </si>
  <si>
    <t>31125040319</t>
  </si>
  <si>
    <t>陈亮</t>
  </si>
  <si>
    <t>31125040322</t>
  </si>
  <si>
    <t>吴益迪</t>
  </si>
  <si>
    <t>31125040316</t>
  </si>
  <si>
    <t>31125040317</t>
  </si>
  <si>
    <t>吴立堃</t>
  </si>
  <si>
    <t>31125051006</t>
  </si>
  <si>
    <t>石钰</t>
  </si>
  <si>
    <t>05_风控经理</t>
  </si>
  <si>
    <t>31125051007</t>
  </si>
  <si>
    <t>陈鑫慧</t>
  </si>
  <si>
    <t>31125051008</t>
  </si>
  <si>
    <t>杜媛源</t>
  </si>
  <si>
    <t>31125070327</t>
  </si>
  <si>
    <t>蔡宇辉</t>
  </si>
  <si>
    <t>07_投资专员</t>
  </si>
  <si>
    <t>31125070326</t>
  </si>
  <si>
    <t>张强</t>
  </si>
  <si>
    <t>31125080605</t>
  </si>
  <si>
    <t>张丹枫</t>
  </si>
  <si>
    <t>08_商务经理</t>
  </si>
  <si>
    <t>31125080604</t>
  </si>
  <si>
    <t>范晨</t>
  </si>
  <si>
    <t>31125080606</t>
  </si>
  <si>
    <t>孙伟</t>
  </si>
  <si>
    <t>31125090619</t>
  </si>
  <si>
    <t>刘德俊</t>
  </si>
  <si>
    <t>09_土建工程师</t>
  </si>
  <si>
    <t>31125090618</t>
  </si>
  <si>
    <t>孙亚平</t>
  </si>
  <si>
    <t>/</t>
  </si>
  <si>
    <t>面试不合格</t>
  </si>
  <si>
    <t>31125090624</t>
  </si>
  <si>
    <t>张乃冬</t>
  </si>
  <si>
    <t>31125100908</t>
  </si>
  <si>
    <t>贾卉</t>
  </si>
  <si>
    <t>10_安装造价工程师</t>
  </si>
  <si>
    <t>31125100906</t>
  </si>
  <si>
    <t>袁帅</t>
  </si>
  <si>
    <t>31125100903</t>
  </si>
  <si>
    <t>丁春宏</t>
  </si>
  <si>
    <t>31125110728</t>
  </si>
  <si>
    <t>彭伟</t>
  </si>
  <si>
    <t>11_结构设计师</t>
  </si>
  <si>
    <t>31125140402</t>
  </si>
  <si>
    <t>许峰</t>
  </si>
  <si>
    <t>14_财务主管</t>
  </si>
  <si>
    <t>31125140403</t>
  </si>
  <si>
    <t>崔本德</t>
  </si>
  <si>
    <t>31125140401</t>
  </si>
  <si>
    <t>吴笑梅</t>
  </si>
  <si>
    <t>31125150805</t>
  </si>
  <si>
    <t>葛立博</t>
  </si>
  <si>
    <t>15_项目经理（房建）</t>
  </si>
  <si>
    <t>31125150815</t>
  </si>
  <si>
    <t>张晓青</t>
  </si>
  <si>
    <t>31125150812</t>
  </si>
  <si>
    <t>刘铁</t>
  </si>
  <si>
    <t>31125150819</t>
  </si>
  <si>
    <t>吴飞飞</t>
  </si>
  <si>
    <t>31125150817</t>
  </si>
  <si>
    <t>张衡</t>
  </si>
  <si>
    <t>面试缺考</t>
  </si>
  <si>
    <t>31125161303</t>
  </si>
  <si>
    <t>鞠迎春</t>
  </si>
  <si>
    <t>16_项目经理（市政）</t>
  </si>
  <si>
    <t>31125161302</t>
  </si>
  <si>
    <t>薛鹏飞</t>
  </si>
  <si>
    <t>31125160830</t>
  </si>
  <si>
    <t>沈晓刚</t>
  </si>
  <si>
    <t>王敏</t>
  </si>
  <si>
    <t>17_文秘岗</t>
  </si>
  <si>
    <t>葛琳</t>
  </si>
  <si>
    <t>朱姝</t>
  </si>
  <si>
    <t>31125181213</t>
  </si>
  <si>
    <t>黄红飞</t>
  </si>
  <si>
    <t>18_销售跟单</t>
  </si>
  <si>
    <t>31125181214</t>
  </si>
  <si>
    <t>丁四海</t>
  </si>
  <si>
    <t>31125181212</t>
  </si>
  <si>
    <t>张珩</t>
  </si>
  <si>
    <t>31125191215</t>
  </si>
  <si>
    <t>闫胜男</t>
  </si>
  <si>
    <t>19_商务人员</t>
  </si>
  <si>
    <t>31125201403</t>
  </si>
  <si>
    <t>黄路军</t>
  </si>
  <si>
    <t>20_安全员</t>
  </si>
  <si>
    <t>31125240912</t>
  </si>
  <si>
    <t>张梦琪</t>
  </si>
  <si>
    <t>24_项目成本</t>
  </si>
  <si>
    <t>31125240909</t>
  </si>
  <si>
    <t>刘佳佳</t>
  </si>
  <si>
    <t>31125240910</t>
  </si>
  <si>
    <t>朱雯蔚</t>
  </si>
  <si>
    <t>石伟宏</t>
  </si>
  <si>
    <t>27_运营管理岗</t>
  </si>
  <si>
    <t>储薇薇</t>
  </si>
  <si>
    <t>冒洋洋</t>
  </si>
  <si>
    <t>31125290917</t>
  </si>
  <si>
    <t>王娇娇</t>
  </si>
  <si>
    <t>29_造价员</t>
  </si>
  <si>
    <t>31125290914</t>
  </si>
  <si>
    <t>沈世伟</t>
  </si>
  <si>
    <t>31125290916</t>
  </si>
  <si>
    <t>顾睿</t>
  </si>
  <si>
    <t>沈思</t>
  </si>
  <si>
    <t>30_生产经营科职员</t>
  </si>
  <si>
    <t>宗海龙</t>
  </si>
  <si>
    <t>丁照奚</t>
  </si>
  <si>
    <t>31_管理人员</t>
  </si>
  <si>
    <t>袁小叶</t>
  </si>
  <si>
    <t>34_综合办公室党群管</t>
  </si>
  <si>
    <t>吴捷</t>
  </si>
  <si>
    <t>赵海伟</t>
  </si>
  <si>
    <t>31125351017</t>
  </si>
  <si>
    <t>白逸凡</t>
  </si>
  <si>
    <t>35_法务合规部风控管</t>
  </si>
  <si>
    <t>31125351019</t>
  </si>
  <si>
    <t>冒绘园</t>
  </si>
  <si>
    <t>汤琰</t>
  </si>
  <si>
    <t>36_企业策划岗</t>
  </si>
  <si>
    <t>放弃</t>
  </si>
  <si>
    <t>陶锋</t>
  </si>
  <si>
    <t>李岑</t>
  </si>
  <si>
    <t>递补</t>
  </si>
  <si>
    <t>31125371026</t>
  </si>
  <si>
    <t>张棋棋</t>
  </si>
  <si>
    <t>37_融资岗</t>
  </si>
  <si>
    <t>31125371025</t>
  </si>
  <si>
    <t>张九龙</t>
  </si>
  <si>
    <t>31125370329</t>
  </si>
  <si>
    <t>刘玲玲</t>
  </si>
  <si>
    <t>31125370330</t>
  </si>
  <si>
    <t>徐忠明</t>
  </si>
  <si>
    <t>31125371021</t>
  </si>
  <si>
    <t>蔡雨轩</t>
  </si>
  <si>
    <t>31125371023</t>
  </si>
  <si>
    <t>季诚恒</t>
  </si>
  <si>
    <t>31125371028</t>
  </si>
  <si>
    <t>冯海宁</t>
  </si>
  <si>
    <t>31125371027</t>
  </si>
  <si>
    <t>李鑫</t>
  </si>
  <si>
    <t>31125380408</t>
  </si>
  <si>
    <t>尹城</t>
  </si>
  <si>
    <t>38_财务财会岗</t>
  </si>
  <si>
    <t>31125380404</t>
  </si>
  <si>
    <t>马添炫</t>
  </si>
  <si>
    <t>31125380405</t>
  </si>
  <si>
    <t>丁冬</t>
  </si>
  <si>
    <t>31125390418</t>
  </si>
  <si>
    <t>朱亚晶</t>
  </si>
  <si>
    <t>39_财务财会岗</t>
  </si>
  <si>
    <t>31125390413</t>
  </si>
  <si>
    <t>刘晶晶</t>
  </si>
  <si>
    <t>31125390415</t>
  </si>
  <si>
    <t>张婷</t>
  </si>
  <si>
    <t>31125400528</t>
  </si>
  <si>
    <t>肖娟</t>
  </si>
  <si>
    <t>40_财务财会岗</t>
  </si>
  <si>
    <t>31125400429</t>
  </si>
  <si>
    <t>高敏</t>
  </si>
  <si>
    <t>31125400524</t>
  </si>
  <si>
    <t>葛国庆</t>
  </si>
  <si>
    <t>31125401428</t>
  </si>
  <si>
    <t>周留平</t>
  </si>
  <si>
    <t>31125400425</t>
  </si>
  <si>
    <t>章丽雅</t>
  </si>
  <si>
    <t>31125400518</t>
  </si>
  <si>
    <t>杨小娟</t>
  </si>
  <si>
    <t>31125401425</t>
  </si>
  <si>
    <t>纪小敏</t>
  </si>
  <si>
    <t>31125400505</t>
  </si>
  <si>
    <t>宗海燕</t>
  </si>
  <si>
    <t>31125400509</t>
  </si>
  <si>
    <t>朱妍</t>
  </si>
  <si>
    <t>31125400428</t>
  </si>
  <si>
    <t>陈璐瑶</t>
  </si>
  <si>
    <t>31125401422</t>
  </si>
  <si>
    <t>顾海莹</t>
  </si>
  <si>
    <t>31125410918</t>
  </si>
  <si>
    <t>袁栋冬</t>
  </si>
  <si>
    <t>41_造价员岗</t>
  </si>
  <si>
    <t>31125410925</t>
  </si>
  <si>
    <t>何晨亮</t>
  </si>
  <si>
    <t>31125410920</t>
  </si>
  <si>
    <t>秦甜甜</t>
  </si>
  <si>
    <t>黄雯星</t>
  </si>
  <si>
    <t>42_开发策划岗</t>
  </si>
  <si>
    <t>李红霞</t>
  </si>
  <si>
    <t>郝雨婷</t>
  </si>
  <si>
    <t>31125431222</t>
  </si>
  <si>
    <t>赵亚运</t>
  </si>
  <si>
    <t>43_贸易业务岗</t>
  </si>
  <si>
    <t>31125431221</t>
  </si>
  <si>
    <t>朱丹丹</t>
  </si>
  <si>
    <t>31125431223</t>
  </si>
  <si>
    <t>王奕翠</t>
  </si>
  <si>
    <t>31125441315</t>
  </si>
  <si>
    <t>刘喜泉</t>
  </si>
  <si>
    <t>44_施工员岗</t>
  </si>
  <si>
    <t>31125441313</t>
  </si>
  <si>
    <t>吴炜</t>
  </si>
  <si>
    <t>31125441318</t>
  </si>
  <si>
    <t>董翱翔</t>
  </si>
  <si>
    <t>31125451404</t>
  </si>
  <si>
    <t>郝海鹏</t>
  </si>
  <si>
    <t>45_安全员</t>
  </si>
  <si>
    <t>31125451418</t>
  </si>
  <si>
    <t>张海飞</t>
  </si>
  <si>
    <t>31125451406</t>
  </si>
  <si>
    <t>沈慧</t>
  </si>
  <si>
    <t>31125451413</t>
  </si>
  <si>
    <t>张鹏</t>
  </si>
  <si>
    <t>31125451409</t>
  </si>
  <si>
    <t>薛晨程</t>
  </si>
  <si>
    <t>31125451407</t>
  </si>
  <si>
    <t>王高峰</t>
  </si>
  <si>
    <t>31125461325</t>
  </si>
  <si>
    <t>陈城</t>
  </si>
  <si>
    <t>46_成本合约岗</t>
  </si>
  <si>
    <t>31125460927</t>
  </si>
  <si>
    <t>陈政</t>
  </si>
  <si>
    <t>31125460929</t>
  </si>
  <si>
    <t>杨成</t>
  </si>
  <si>
    <t>31125471226</t>
  </si>
  <si>
    <t>沈伟华</t>
  </si>
  <si>
    <t>47_环境事业管理岗</t>
  </si>
  <si>
    <t>31125471227</t>
  </si>
  <si>
    <t>刘海磊</t>
  </si>
  <si>
    <t>31125471224</t>
  </si>
  <si>
    <t>汤玲丽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</si>
</sst>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b/>
      <sz val="14"/>
      <name val="宋体"/>
      <charset val="0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22" applyNumberFormat="0" applyAlignment="0" applyProtection="0">
      <alignment vertical="center"/>
    </xf>
    <xf numFmtId="0" fontId="14" fillId="4" borderId="23" applyNumberFormat="0" applyAlignment="0" applyProtection="0">
      <alignment vertical="center"/>
    </xf>
    <xf numFmtId="0" fontId="15" fillId="4" borderId="22" applyNumberFormat="0" applyAlignment="0" applyProtection="0">
      <alignment vertical="center"/>
    </xf>
    <xf numFmtId="0" fontId="16" fillId="5" borderId="24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76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76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76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76" fontId="1" fillId="0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76" fontId="1" fillId="0" borderId="16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76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176" fontId="1" fillId="0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176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176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8488"/>
  <sheetViews>
    <sheetView tabSelected="1" topLeftCell="A32" workbookViewId="0">
      <selection activeCell="L9" sqref="L9"/>
    </sheetView>
  </sheetViews>
  <sheetFormatPr defaultColWidth="9" defaultRowHeight="12"/>
  <cols>
    <col min="1" max="1" width="12.125" style="2" customWidth="1"/>
    <col min="2" max="2" width="8.375" style="2" customWidth="1"/>
    <col min="3" max="3" width="17.375" style="2" customWidth="1"/>
    <col min="4" max="4" width="8.5" style="2" customWidth="1"/>
    <col min="5" max="5" width="8.125" style="2" customWidth="1"/>
    <col min="6" max="6" width="8" style="3" customWidth="1"/>
    <col min="7" max="7" width="7.5" style="4" customWidth="1"/>
    <col min="8" max="8" width="12.375" style="1" customWidth="1"/>
    <col min="9" max="9" width="10.25" style="1" customWidth="1"/>
    <col min="10" max="16384" width="9" style="1"/>
  </cols>
  <sheetData>
    <row r="1" s="1" customFormat="1" ht="36" customHeight="1" spans="1:9">
      <c r="A1" s="5" t="s">
        <v>0</v>
      </c>
      <c r="B1" s="5"/>
      <c r="C1" s="5"/>
      <c r="D1" s="5"/>
      <c r="E1" s="5"/>
      <c r="F1" s="5"/>
      <c r="G1" s="6"/>
      <c r="H1" s="5"/>
      <c r="I1" s="5"/>
    </row>
    <row r="2" s="1" customFormat="1" ht="12.75" spans="1:9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0" t="s">
        <v>7</v>
      </c>
      <c r="H2" s="11" t="s">
        <v>8</v>
      </c>
      <c r="I2" s="24" t="s">
        <v>9</v>
      </c>
    </row>
    <row r="3" s="1" customFormat="1" spans="1:9">
      <c r="A3" s="12" t="s">
        <v>10</v>
      </c>
      <c r="B3" s="13" t="s">
        <v>11</v>
      </c>
      <c r="C3" s="13" t="s">
        <v>12</v>
      </c>
      <c r="D3" s="13">
        <v>86.5</v>
      </c>
      <c r="E3" s="13">
        <v>81.6</v>
      </c>
      <c r="F3" s="13">
        <v>77.6</v>
      </c>
      <c r="G3" s="14">
        <f t="shared" ref="G3:G31" si="0">D3*0.3+E3*0.4+F3*0.3</f>
        <v>81.87</v>
      </c>
      <c r="H3" s="15" t="s">
        <v>13</v>
      </c>
      <c r="I3" s="25"/>
    </row>
    <row r="4" s="1" customFormat="1" spans="1:9">
      <c r="A4" s="16" t="s">
        <v>14</v>
      </c>
      <c r="B4" s="17" t="s">
        <v>15</v>
      </c>
      <c r="C4" s="17" t="s">
        <v>12</v>
      </c>
      <c r="D4" s="17">
        <v>71.5</v>
      </c>
      <c r="E4" s="17">
        <v>71.6</v>
      </c>
      <c r="F4" s="17">
        <v>76.2</v>
      </c>
      <c r="G4" s="18">
        <f t="shared" si="0"/>
        <v>72.95</v>
      </c>
      <c r="H4" s="19" t="s">
        <v>13</v>
      </c>
      <c r="I4" s="26"/>
    </row>
    <row r="5" s="1" customFormat="1" spans="1:9">
      <c r="A5" s="16" t="s">
        <v>16</v>
      </c>
      <c r="B5" s="17" t="s">
        <v>17</v>
      </c>
      <c r="C5" s="17" t="s">
        <v>12</v>
      </c>
      <c r="D5" s="17">
        <v>78</v>
      </c>
      <c r="E5" s="17">
        <v>74.8</v>
      </c>
      <c r="F5" s="17">
        <v>59</v>
      </c>
      <c r="G5" s="18">
        <f t="shared" si="0"/>
        <v>71.02</v>
      </c>
      <c r="H5" s="19"/>
      <c r="I5" s="26"/>
    </row>
    <row r="6" s="1" customFormat="1" spans="1:9">
      <c r="A6" s="16" t="s">
        <v>18</v>
      </c>
      <c r="B6" s="17" t="s">
        <v>19</v>
      </c>
      <c r="C6" s="17" t="s">
        <v>12</v>
      </c>
      <c r="D6" s="17">
        <v>72</v>
      </c>
      <c r="E6" s="17">
        <v>75</v>
      </c>
      <c r="F6" s="17">
        <v>59.2</v>
      </c>
      <c r="G6" s="18">
        <f t="shared" si="0"/>
        <v>69.36</v>
      </c>
      <c r="H6" s="19"/>
      <c r="I6" s="26"/>
    </row>
    <row r="7" s="1" customFormat="1" spans="1:9">
      <c r="A7" s="16" t="s">
        <v>20</v>
      </c>
      <c r="B7" s="17" t="s">
        <v>21</v>
      </c>
      <c r="C7" s="17" t="s">
        <v>12</v>
      </c>
      <c r="D7" s="17">
        <v>72</v>
      </c>
      <c r="E7" s="17">
        <v>76.4</v>
      </c>
      <c r="F7" s="17">
        <v>56.8</v>
      </c>
      <c r="G7" s="18">
        <f t="shared" si="0"/>
        <v>69.2</v>
      </c>
      <c r="H7" s="19"/>
      <c r="I7" s="26"/>
    </row>
    <row r="8" s="1" customFormat="1" ht="12.75" spans="1:9">
      <c r="A8" s="20" t="s">
        <v>22</v>
      </c>
      <c r="B8" s="21" t="s">
        <v>23</v>
      </c>
      <c r="C8" s="21" t="s">
        <v>12</v>
      </c>
      <c r="D8" s="21">
        <v>74</v>
      </c>
      <c r="E8" s="21">
        <v>76.8</v>
      </c>
      <c r="F8" s="21">
        <v>45.8</v>
      </c>
      <c r="G8" s="22">
        <f t="shared" si="0"/>
        <v>66.66</v>
      </c>
      <c r="H8" s="23"/>
      <c r="I8" s="27"/>
    </row>
    <row r="9" s="1" customFormat="1" spans="1:9">
      <c r="A9" s="12" t="s">
        <v>24</v>
      </c>
      <c r="B9" s="13" t="s">
        <v>25</v>
      </c>
      <c r="C9" s="13" t="s">
        <v>26</v>
      </c>
      <c r="D9" s="13">
        <v>84</v>
      </c>
      <c r="E9" s="13">
        <v>79.4</v>
      </c>
      <c r="F9" s="13">
        <v>81.8</v>
      </c>
      <c r="G9" s="14">
        <f t="shared" si="0"/>
        <v>81.5</v>
      </c>
      <c r="H9" s="15" t="s">
        <v>13</v>
      </c>
      <c r="I9" s="25"/>
    </row>
    <row r="10" s="1" customFormat="1" ht="12.75" spans="1:9">
      <c r="A10" s="20" t="s">
        <v>27</v>
      </c>
      <c r="B10" s="21" t="s">
        <v>28</v>
      </c>
      <c r="C10" s="21" t="s">
        <v>26</v>
      </c>
      <c r="D10" s="21">
        <v>64</v>
      </c>
      <c r="E10" s="21">
        <v>73.8</v>
      </c>
      <c r="F10" s="21">
        <v>61</v>
      </c>
      <c r="G10" s="22">
        <f t="shared" si="0"/>
        <v>67.02</v>
      </c>
      <c r="H10" s="23"/>
      <c r="I10" s="27"/>
    </row>
    <row r="11" s="1" customFormat="1" spans="1:9">
      <c r="A11" s="12" t="s">
        <v>29</v>
      </c>
      <c r="B11" s="13" t="s">
        <v>30</v>
      </c>
      <c r="C11" s="13" t="s">
        <v>31</v>
      </c>
      <c r="D11" s="13">
        <v>64.5</v>
      </c>
      <c r="E11" s="13">
        <v>75.4</v>
      </c>
      <c r="F11" s="13">
        <v>62.8</v>
      </c>
      <c r="G11" s="14">
        <f t="shared" si="0"/>
        <v>68.35</v>
      </c>
      <c r="H11" s="15" t="s">
        <v>13</v>
      </c>
      <c r="I11" s="25"/>
    </row>
    <row r="12" s="1" customFormat="1" spans="1:9">
      <c r="A12" s="16" t="s">
        <v>32</v>
      </c>
      <c r="B12" s="17" t="s">
        <v>33</v>
      </c>
      <c r="C12" s="17" t="s">
        <v>31</v>
      </c>
      <c r="D12" s="17">
        <v>70</v>
      </c>
      <c r="E12" s="17">
        <v>74.2</v>
      </c>
      <c r="F12" s="17">
        <v>55.4</v>
      </c>
      <c r="G12" s="18">
        <f t="shared" si="0"/>
        <v>67.3</v>
      </c>
      <c r="H12" s="19" t="s">
        <v>13</v>
      </c>
      <c r="I12" s="26"/>
    </row>
    <row r="13" s="1" customFormat="1" spans="1:9">
      <c r="A13" s="16" t="s">
        <v>34</v>
      </c>
      <c r="B13" s="17" t="s">
        <v>35</v>
      </c>
      <c r="C13" s="17" t="s">
        <v>31</v>
      </c>
      <c r="D13" s="17">
        <v>64.5</v>
      </c>
      <c r="E13" s="17">
        <v>73.8</v>
      </c>
      <c r="F13" s="17">
        <v>59</v>
      </c>
      <c r="G13" s="18">
        <f t="shared" si="0"/>
        <v>66.57</v>
      </c>
      <c r="H13" s="19"/>
      <c r="I13" s="26"/>
    </row>
    <row r="14" s="1" customFormat="1" spans="1:9">
      <c r="A14" s="16" t="s">
        <v>36</v>
      </c>
      <c r="B14" s="17" t="s">
        <v>37</v>
      </c>
      <c r="C14" s="17" t="s">
        <v>31</v>
      </c>
      <c r="D14" s="17">
        <v>60</v>
      </c>
      <c r="E14" s="17">
        <v>74.4</v>
      </c>
      <c r="F14" s="17">
        <v>59.6</v>
      </c>
      <c r="G14" s="18">
        <f t="shared" si="0"/>
        <v>65.64</v>
      </c>
      <c r="H14" s="19"/>
      <c r="I14" s="26"/>
    </row>
    <row r="15" s="1" customFormat="1" spans="1:9">
      <c r="A15" s="16" t="s">
        <v>38</v>
      </c>
      <c r="B15" s="17" t="s">
        <v>39</v>
      </c>
      <c r="C15" s="17" t="s">
        <v>31</v>
      </c>
      <c r="D15" s="17">
        <v>61</v>
      </c>
      <c r="E15" s="17">
        <v>74</v>
      </c>
      <c r="F15" s="17">
        <v>56.6</v>
      </c>
      <c r="G15" s="18">
        <f t="shared" si="0"/>
        <v>64.88</v>
      </c>
      <c r="H15" s="19"/>
      <c r="I15" s="26"/>
    </row>
    <row r="16" s="1" customFormat="1" ht="12.75" spans="1:9">
      <c r="A16" s="20" t="s">
        <v>40</v>
      </c>
      <c r="B16" s="21" t="s">
        <v>41</v>
      </c>
      <c r="C16" s="21" t="s">
        <v>31</v>
      </c>
      <c r="D16" s="21">
        <v>61</v>
      </c>
      <c r="E16" s="21">
        <v>72</v>
      </c>
      <c r="F16" s="21">
        <v>57.2</v>
      </c>
      <c r="G16" s="22">
        <f t="shared" si="0"/>
        <v>64.26</v>
      </c>
      <c r="H16" s="23"/>
      <c r="I16" s="27"/>
    </row>
    <row r="17" s="1" customFormat="1" spans="1:9">
      <c r="A17" s="12" t="s">
        <v>42</v>
      </c>
      <c r="B17" s="13" t="s">
        <v>43</v>
      </c>
      <c r="C17" s="13" t="s">
        <v>44</v>
      </c>
      <c r="D17" s="13">
        <v>92</v>
      </c>
      <c r="E17" s="13">
        <v>82.4</v>
      </c>
      <c r="F17" s="13">
        <v>76.4</v>
      </c>
      <c r="G17" s="14">
        <f t="shared" si="0"/>
        <v>83.48</v>
      </c>
      <c r="H17" s="15" t="s">
        <v>13</v>
      </c>
      <c r="I17" s="25"/>
    </row>
    <row r="18" s="1" customFormat="1" spans="1:9">
      <c r="A18" s="16" t="s">
        <v>45</v>
      </c>
      <c r="B18" s="17" t="s">
        <v>46</v>
      </c>
      <c r="C18" s="17" t="s">
        <v>44</v>
      </c>
      <c r="D18" s="17">
        <v>69.5</v>
      </c>
      <c r="E18" s="17">
        <v>78.4</v>
      </c>
      <c r="F18" s="17">
        <v>71</v>
      </c>
      <c r="G18" s="18">
        <f t="shared" si="0"/>
        <v>73.51</v>
      </c>
      <c r="H18" s="19" t="s">
        <v>13</v>
      </c>
      <c r="I18" s="26"/>
    </row>
    <row r="19" s="1" customFormat="1" spans="1:9">
      <c r="A19" s="16" t="s">
        <v>47</v>
      </c>
      <c r="B19" s="17" t="s">
        <v>48</v>
      </c>
      <c r="C19" s="17" t="s">
        <v>44</v>
      </c>
      <c r="D19" s="17">
        <v>84.5</v>
      </c>
      <c r="E19" s="17">
        <v>78</v>
      </c>
      <c r="F19" s="17">
        <v>56</v>
      </c>
      <c r="G19" s="18">
        <f t="shared" si="0"/>
        <v>73.35</v>
      </c>
      <c r="H19" s="19"/>
      <c r="I19" s="26"/>
    </row>
    <row r="20" s="1" customFormat="1" spans="1:9">
      <c r="A20" s="16" t="s">
        <v>49</v>
      </c>
      <c r="B20" s="17" t="s">
        <v>50</v>
      </c>
      <c r="C20" s="17" t="s">
        <v>44</v>
      </c>
      <c r="D20" s="17">
        <v>77</v>
      </c>
      <c r="E20" s="17">
        <v>74.6</v>
      </c>
      <c r="F20" s="17">
        <v>50.8</v>
      </c>
      <c r="G20" s="18">
        <f t="shared" si="0"/>
        <v>68.18</v>
      </c>
      <c r="H20" s="19"/>
      <c r="I20" s="26"/>
    </row>
    <row r="21" s="1" customFormat="1" spans="1:9">
      <c r="A21" s="16" t="s">
        <v>51</v>
      </c>
      <c r="B21" s="17" t="s">
        <v>33</v>
      </c>
      <c r="C21" s="17" t="s">
        <v>44</v>
      </c>
      <c r="D21" s="17">
        <v>73</v>
      </c>
      <c r="E21" s="17">
        <v>78.4</v>
      </c>
      <c r="F21" s="17">
        <v>44.8</v>
      </c>
      <c r="G21" s="18">
        <f t="shared" si="0"/>
        <v>66.7</v>
      </c>
      <c r="H21" s="19"/>
      <c r="I21" s="26"/>
    </row>
    <row r="22" s="1" customFormat="1" ht="12.75" spans="1:9">
      <c r="A22" s="20" t="s">
        <v>52</v>
      </c>
      <c r="B22" s="21" t="s">
        <v>53</v>
      </c>
      <c r="C22" s="21" t="s">
        <v>44</v>
      </c>
      <c r="D22" s="21">
        <v>75.5</v>
      </c>
      <c r="E22" s="21">
        <v>77.2</v>
      </c>
      <c r="F22" s="21">
        <v>39</v>
      </c>
      <c r="G22" s="22">
        <f t="shared" si="0"/>
        <v>65.23</v>
      </c>
      <c r="H22" s="23"/>
      <c r="I22" s="27"/>
    </row>
    <row r="23" s="1" customFormat="1" spans="1:9">
      <c r="A23" s="12" t="s">
        <v>54</v>
      </c>
      <c r="B23" s="13" t="s">
        <v>55</v>
      </c>
      <c r="C23" s="13" t="s">
        <v>56</v>
      </c>
      <c r="D23" s="13">
        <v>62.5</v>
      </c>
      <c r="E23" s="13">
        <v>82.4</v>
      </c>
      <c r="F23" s="13">
        <v>72.6</v>
      </c>
      <c r="G23" s="14">
        <f t="shared" si="0"/>
        <v>73.49</v>
      </c>
      <c r="H23" s="15" t="s">
        <v>13</v>
      </c>
      <c r="I23" s="25"/>
    </row>
    <row r="24" s="1" customFormat="1" spans="1:9">
      <c r="A24" s="16" t="s">
        <v>57</v>
      </c>
      <c r="B24" s="17" t="s">
        <v>58</v>
      </c>
      <c r="C24" s="17" t="s">
        <v>56</v>
      </c>
      <c r="D24" s="17">
        <v>64</v>
      </c>
      <c r="E24" s="17">
        <v>77.6</v>
      </c>
      <c r="F24" s="17">
        <v>54.6</v>
      </c>
      <c r="G24" s="18">
        <f t="shared" si="0"/>
        <v>66.62</v>
      </c>
      <c r="H24" s="19"/>
      <c r="I24" s="26"/>
    </row>
    <row r="25" s="1" customFormat="1" ht="12.75" spans="1:9">
      <c r="A25" s="20" t="s">
        <v>59</v>
      </c>
      <c r="B25" s="21" t="s">
        <v>60</v>
      </c>
      <c r="C25" s="21" t="s">
        <v>56</v>
      </c>
      <c r="D25" s="21">
        <v>64.5</v>
      </c>
      <c r="E25" s="21">
        <v>73</v>
      </c>
      <c r="F25" s="21">
        <v>56.8</v>
      </c>
      <c r="G25" s="22">
        <f t="shared" si="0"/>
        <v>65.59</v>
      </c>
      <c r="H25" s="23"/>
      <c r="I25" s="27"/>
    </row>
    <row r="26" s="1" customFormat="1" spans="1:9">
      <c r="A26" s="12" t="s">
        <v>61</v>
      </c>
      <c r="B26" s="13" t="s">
        <v>62</v>
      </c>
      <c r="C26" s="13" t="s">
        <v>63</v>
      </c>
      <c r="D26" s="13">
        <v>67</v>
      </c>
      <c r="E26" s="13">
        <v>76.6</v>
      </c>
      <c r="F26" s="13">
        <v>75.6</v>
      </c>
      <c r="G26" s="14">
        <f t="shared" si="0"/>
        <v>73.42</v>
      </c>
      <c r="H26" s="15" t="s">
        <v>13</v>
      </c>
      <c r="I26" s="25"/>
    </row>
    <row r="27" s="1" customFormat="1" ht="12.75" spans="1:9">
      <c r="A27" s="20" t="s">
        <v>64</v>
      </c>
      <c r="B27" s="21" t="s">
        <v>65</v>
      </c>
      <c r="C27" s="21" t="s">
        <v>63</v>
      </c>
      <c r="D27" s="21">
        <v>67.5</v>
      </c>
      <c r="E27" s="21">
        <v>79</v>
      </c>
      <c r="F27" s="21">
        <v>71.2</v>
      </c>
      <c r="G27" s="22">
        <f t="shared" si="0"/>
        <v>73.21</v>
      </c>
      <c r="H27" s="23"/>
      <c r="I27" s="27"/>
    </row>
    <row r="28" s="1" customFormat="1" spans="1:9">
      <c r="A28" s="12" t="s">
        <v>66</v>
      </c>
      <c r="B28" s="13" t="s">
        <v>67</v>
      </c>
      <c r="C28" s="13" t="s">
        <v>68</v>
      </c>
      <c r="D28" s="13">
        <v>51.5</v>
      </c>
      <c r="E28" s="13">
        <v>73.2</v>
      </c>
      <c r="F28" s="13">
        <v>45.2</v>
      </c>
      <c r="G28" s="14">
        <f t="shared" si="0"/>
        <v>58.29</v>
      </c>
      <c r="H28" s="15"/>
      <c r="I28" s="25"/>
    </row>
    <row r="29" s="1" customFormat="1" spans="1:9">
      <c r="A29" s="16" t="s">
        <v>69</v>
      </c>
      <c r="B29" s="17" t="s">
        <v>70</v>
      </c>
      <c r="C29" s="17" t="s">
        <v>68</v>
      </c>
      <c r="D29" s="17">
        <v>52</v>
      </c>
      <c r="E29" s="17">
        <v>70.4</v>
      </c>
      <c r="F29" s="17">
        <v>48</v>
      </c>
      <c r="G29" s="18">
        <f t="shared" si="0"/>
        <v>58.16</v>
      </c>
      <c r="H29" s="19"/>
      <c r="I29" s="26"/>
    </row>
    <row r="30" s="1" customFormat="1" ht="12.75" spans="1:9">
      <c r="A30" s="20" t="s">
        <v>71</v>
      </c>
      <c r="B30" s="21" t="s">
        <v>72</v>
      </c>
      <c r="C30" s="21" t="s">
        <v>68</v>
      </c>
      <c r="D30" s="21">
        <v>51</v>
      </c>
      <c r="E30" s="21">
        <v>71.2</v>
      </c>
      <c r="F30" s="21">
        <v>47.6</v>
      </c>
      <c r="G30" s="22">
        <f t="shared" si="0"/>
        <v>58.06</v>
      </c>
      <c r="H30" s="23"/>
      <c r="I30" s="27"/>
    </row>
    <row r="31" s="1" customFormat="1" spans="1:9">
      <c r="A31" s="12" t="s">
        <v>73</v>
      </c>
      <c r="B31" s="13" t="s">
        <v>74</v>
      </c>
      <c r="C31" s="13" t="s">
        <v>75</v>
      </c>
      <c r="D31" s="13">
        <v>63.5</v>
      </c>
      <c r="E31" s="13">
        <v>72.4</v>
      </c>
      <c r="F31" s="13">
        <v>78</v>
      </c>
      <c r="G31" s="14">
        <f t="shared" si="0"/>
        <v>71.41</v>
      </c>
      <c r="H31" s="15" t="s">
        <v>13</v>
      </c>
      <c r="I31" s="25"/>
    </row>
    <row r="32" s="1" customFormat="1" spans="1:9">
      <c r="A32" s="16" t="s">
        <v>76</v>
      </c>
      <c r="B32" s="17" t="s">
        <v>77</v>
      </c>
      <c r="C32" s="17" t="s">
        <v>75</v>
      </c>
      <c r="D32" s="17">
        <v>63</v>
      </c>
      <c r="E32" s="17">
        <v>67.6</v>
      </c>
      <c r="F32" s="17" t="s">
        <v>78</v>
      </c>
      <c r="G32" s="18" t="s">
        <v>78</v>
      </c>
      <c r="H32" s="19"/>
      <c r="I32" s="26" t="s">
        <v>79</v>
      </c>
    </row>
    <row r="33" s="1" customFormat="1" ht="12.75" spans="1:9">
      <c r="A33" s="20" t="s">
        <v>80</v>
      </c>
      <c r="B33" s="21" t="s">
        <v>81</v>
      </c>
      <c r="C33" s="21" t="s">
        <v>75</v>
      </c>
      <c r="D33" s="21">
        <v>64.5</v>
      </c>
      <c r="E33" s="21">
        <v>71.6</v>
      </c>
      <c r="F33" s="21">
        <v>57.4</v>
      </c>
      <c r="G33" s="22">
        <f>D33*0.3+E33*0.4+F33*0.3</f>
        <v>65.21</v>
      </c>
      <c r="H33" s="23"/>
      <c r="I33" s="27"/>
    </row>
    <row r="34" s="1" customFormat="1" spans="1:9">
      <c r="A34" s="12" t="s">
        <v>82</v>
      </c>
      <c r="B34" s="13" t="s">
        <v>83</v>
      </c>
      <c r="C34" s="13" t="s">
        <v>84</v>
      </c>
      <c r="D34" s="13">
        <v>80</v>
      </c>
      <c r="E34" s="13">
        <v>70.2</v>
      </c>
      <c r="F34" s="13">
        <v>66.8</v>
      </c>
      <c r="G34" s="14">
        <f>D34*0.3+E34*0.4+F34*0.3</f>
        <v>72.12</v>
      </c>
      <c r="H34" s="15" t="s">
        <v>13</v>
      </c>
      <c r="I34" s="25"/>
    </row>
    <row r="35" s="1" customFormat="1" spans="1:9">
      <c r="A35" s="16" t="s">
        <v>85</v>
      </c>
      <c r="B35" s="17" t="s">
        <v>86</v>
      </c>
      <c r="C35" s="17" t="s">
        <v>84</v>
      </c>
      <c r="D35" s="17">
        <v>75.5</v>
      </c>
      <c r="E35" s="17">
        <v>71</v>
      </c>
      <c r="F35" s="17">
        <v>66.4</v>
      </c>
      <c r="G35" s="18">
        <f>D35*0.3+E35*0.4+F35*0.3</f>
        <v>70.97</v>
      </c>
      <c r="H35" s="19"/>
      <c r="I35" s="26"/>
    </row>
    <row r="36" s="1" customFormat="1" ht="12.75" spans="1:9">
      <c r="A36" s="20" t="s">
        <v>87</v>
      </c>
      <c r="B36" s="21" t="s">
        <v>88</v>
      </c>
      <c r="C36" s="21" t="s">
        <v>84</v>
      </c>
      <c r="D36" s="21">
        <v>73</v>
      </c>
      <c r="E36" s="21">
        <v>71.4</v>
      </c>
      <c r="F36" s="21">
        <v>53.8</v>
      </c>
      <c r="G36" s="22">
        <f>D36*0.3+E36*0.4+F36*0.3</f>
        <v>66.6</v>
      </c>
      <c r="H36" s="23"/>
      <c r="I36" s="27"/>
    </row>
    <row r="37" s="1" customFormat="1" ht="12.75" spans="1:9">
      <c r="A37" s="7" t="s">
        <v>89</v>
      </c>
      <c r="B37" s="8" t="s">
        <v>90</v>
      </c>
      <c r="C37" s="8" t="s">
        <v>91</v>
      </c>
      <c r="D37" s="8">
        <v>56</v>
      </c>
      <c r="E37" s="8">
        <v>68.2</v>
      </c>
      <c r="F37" s="8" t="s">
        <v>78</v>
      </c>
      <c r="G37" s="10" t="s">
        <v>78</v>
      </c>
      <c r="H37" s="11"/>
      <c r="I37" s="24" t="s">
        <v>79</v>
      </c>
    </row>
    <row r="38" s="1" customFormat="1" spans="1:9">
      <c r="A38" s="12" t="s">
        <v>92</v>
      </c>
      <c r="B38" s="13" t="s">
        <v>93</v>
      </c>
      <c r="C38" s="13" t="s">
        <v>94</v>
      </c>
      <c r="D38" s="13">
        <v>76.5</v>
      </c>
      <c r="E38" s="13">
        <v>79.8</v>
      </c>
      <c r="F38" s="13">
        <v>78.6</v>
      </c>
      <c r="G38" s="14">
        <f t="shared" ref="G38:G48" si="1">D38*0.3+E38*0.4+F38*0.3</f>
        <v>78.45</v>
      </c>
      <c r="H38" s="15" t="s">
        <v>13</v>
      </c>
      <c r="I38" s="25"/>
    </row>
    <row r="39" s="1" customFormat="1" spans="1:9">
      <c r="A39" s="16" t="s">
        <v>95</v>
      </c>
      <c r="B39" s="17" t="s">
        <v>96</v>
      </c>
      <c r="C39" s="17" t="s">
        <v>94</v>
      </c>
      <c r="D39" s="17">
        <v>75.5</v>
      </c>
      <c r="E39" s="17">
        <v>76.8</v>
      </c>
      <c r="F39" s="17">
        <v>71.4</v>
      </c>
      <c r="G39" s="18">
        <f t="shared" si="1"/>
        <v>74.79</v>
      </c>
      <c r="H39" s="19"/>
      <c r="I39" s="26"/>
    </row>
    <row r="40" s="1" customFormat="1" ht="12.75" spans="1:9">
      <c r="A40" s="20" t="s">
        <v>97</v>
      </c>
      <c r="B40" s="21" t="s">
        <v>98</v>
      </c>
      <c r="C40" s="21" t="s">
        <v>94</v>
      </c>
      <c r="D40" s="21">
        <v>79.5</v>
      </c>
      <c r="E40" s="21">
        <v>73</v>
      </c>
      <c r="F40" s="21">
        <v>71.4</v>
      </c>
      <c r="G40" s="22">
        <f t="shared" si="1"/>
        <v>74.47</v>
      </c>
      <c r="H40" s="23"/>
      <c r="I40" s="27"/>
    </row>
    <row r="41" s="1" customFormat="1" spans="1:9">
      <c r="A41" s="12" t="s">
        <v>99</v>
      </c>
      <c r="B41" s="13" t="s">
        <v>100</v>
      </c>
      <c r="C41" s="13" t="s">
        <v>101</v>
      </c>
      <c r="D41" s="13">
        <v>51</v>
      </c>
      <c r="E41" s="13">
        <v>74.8</v>
      </c>
      <c r="F41" s="13">
        <v>90</v>
      </c>
      <c r="G41" s="14">
        <f t="shared" si="1"/>
        <v>72.22</v>
      </c>
      <c r="H41" s="15" t="s">
        <v>13</v>
      </c>
      <c r="I41" s="25"/>
    </row>
    <row r="42" s="1" customFormat="1" spans="1:9">
      <c r="A42" s="16" t="s">
        <v>102</v>
      </c>
      <c r="B42" s="17" t="s">
        <v>103</v>
      </c>
      <c r="C42" s="17" t="s">
        <v>101</v>
      </c>
      <c r="D42" s="17">
        <v>58.5</v>
      </c>
      <c r="E42" s="17">
        <v>74.6</v>
      </c>
      <c r="F42" s="17">
        <v>71</v>
      </c>
      <c r="G42" s="18">
        <f t="shared" si="1"/>
        <v>68.69</v>
      </c>
      <c r="H42" s="19" t="s">
        <v>13</v>
      </c>
      <c r="I42" s="26"/>
    </row>
    <row r="43" s="1" customFormat="1" spans="1:9">
      <c r="A43" s="16" t="s">
        <v>104</v>
      </c>
      <c r="B43" s="17" t="s">
        <v>105</v>
      </c>
      <c r="C43" s="17" t="s">
        <v>101</v>
      </c>
      <c r="D43" s="17">
        <v>67.5</v>
      </c>
      <c r="E43" s="17">
        <v>73.4</v>
      </c>
      <c r="F43" s="17">
        <v>63</v>
      </c>
      <c r="G43" s="18">
        <f t="shared" si="1"/>
        <v>68.51</v>
      </c>
      <c r="H43" s="19"/>
      <c r="I43" s="26"/>
    </row>
    <row r="44" s="1" customFormat="1" spans="1:9">
      <c r="A44" s="16" t="s">
        <v>106</v>
      </c>
      <c r="B44" s="17" t="s">
        <v>107</v>
      </c>
      <c r="C44" s="17" t="s">
        <v>101</v>
      </c>
      <c r="D44" s="17">
        <v>51</v>
      </c>
      <c r="E44" s="17">
        <v>72.4</v>
      </c>
      <c r="F44" s="17">
        <v>55</v>
      </c>
      <c r="G44" s="18">
        <f t="shared" si="1"/>
        <v>60.76</v>
      </c>
      <c r="H44" s="19"/>
      <c r="I44" s="26"/>
    </row>
    <row r="45" s="1" customFormat="1" ht="12.75" spans="1:9">
      <c r="A45" s="20" t="s">
        <v>108</v>
      </c>
      <c r="B45" s="21" t="s">
        <v>109</v>
      </c>
      <c r="C45" s="21" t="s">
        <v>101</v>
      </c>
      <c r="D45" s="21">
        <v>59.5</v>
      </c>
      <c r="E45" s="21" t="s">
        <v>78</v>
      </c>
      <c r="F45" s="21" t="s">
        <v>78</v>
      </c>
      <c r="G45" s="22" t="s">
        <v>78</v>
      </c>
      <c r="H45" s="23"/>
      <c r="I45" s="27" t="s">
        <v>110</v>
      </c>
    </row>
    <row r="46" s="1" customFormat="1" spans="1:9">
      <c r="A46" s="12" t="s">
        <v>111</v>
      </c>
      <c r="B46" s="13" t="s">
        <v>112</v>
      </c>
      <c r="C46" s="13" t="s">
        <v>113</v>
      </c>
      <c r="D46" s="13">
        <v>63</v>
      </c>
      <c r="E46" s="13">
        <v>77</v>
      </c>
      <c r="F46" s="13">
        <v>60.2</v>
      </c>
      <c r="G46" s="14">
        <f t="shared" si="1"/>
        <v>67.76</v>
      </c>
      <c r="H46" s="15" t="s">
        <v>13</v>
      </c>
      <c r="I46" s="25"/>
    </row>
    <row r="47" s="1" customFormat="1" spans="1:9">
      <c r="A47" s="16" t="s">
        <v>114</v>
      </c>
      <c r="B47" s="17" t="s">
        <v>115</v>
      </c>
      <c r="C47" s="17" t="s">
        <v>113</v>
      </c>
      <c r="D47" s="17">
        <v>57.5</v>
      </c>
      <c r="E47" s="17">
        <v>72.8</v>
      </c>
      <c r="F47" s="17">
        <v>71</v>
      </c>
      <c r="G47" s="18">
        <f t="shared" si="1"/>
        <v>67.67</v>
      </c>
      <c r="H47" s="19"/>
      <c r="I47" s="26"/>
    </row>
    <row r="48" s="1" customFormat="1" ht="12.75" spans="1:9">
      <c r="A48" s="20" t="s">
        <v>116</v>
      </c>
      <c r="B48" s="21" t="s">
        <v>117</v>
      </c>
      <c r="C48" s="21" t="s">
        <v>113</v>
      </c>
      <c r="D48" s="21">
        <v>62</v>
      </c>
      <c r="E48" s="21">
        <v>71.8</v>
      </c>
      <c r="F48" s="21">
        <v>60</v>
      </c>
      <c r="G48" s="22">
        <f t="shared" si="1"/>
        <v>65.32</v>
      </c>
      <c r="H48" s="23"/>
      <c r="I48" s="27"/>
    </row>
    <row r="49" s="1" customFormat="1" spans="1:9">
      <c r="A49" s="12">
        <v>31125170118</v>
      </c>
      <c r="B49" s="13" t="s">
        <v>118</v>
      </c>
      <c r="C49" s="13" t="s">
        <v>119</v>
      </c>
      <c r="D49" s="13">
        <v>76.8</v>
      </c>
      <c r="E49" s="13">
        <v>75.4</v>
      </c>
      <c r="F49" s="13">
        <v>70.6</v>
      </c>
      <c r="G49" s="14">
        <v>74.38</v>
      </c>
      <c r="H49" s="15" t="s">
        <v>13</v>
      </c>
      <c r="I49" s="25"/>
    </row>
    <row r="50" spans="1:9">
      <c r="A50" s="16">
        <v>31125170106</v>
      </c>
      <c r="B50" s="17" t="s">
        <v>120</v>
      </c>
      <c r="C50" s="17" t="s">
        <v>119</v>
      </c>
      <c r="D50" s="17">
        <v>76.75</v>
      </c>
      <c r="E50" s="17">
        <v>74.4</v>
      </c>
      <c r="F50" s="17">
        <v>68.2</v>
      </c>
      <c r="G50" s="18">
        <v>73.245</v>
      </c>
      <c r="H50" s="19"/>
      <c r="I50" s="26"/>
    </row>
    <row r="51" ht="12.75" spans="1:9">
      <c r="A51" s="20">
        <v>31125170103</v>
      </c>
      <c r="B51" s="21" t="s">
        <v>121</v>
      </c>
      <c r="C51" s="21" t="s">
        <v>119</v>
      </c>
      <c r="D51" s="21">
        <v>76.3</v>
      </c>
      <c r="E51" s="21">
        <v>74.4</v>
      </c>
      <c r="F51" s="21">
        <v>64.8</v>
      </c>
      <c r="G51" s="22">
        <v>72.09</v>
      </c>
      <c r="H51" s="23"/>
      <c r="I51" s="27"/>
    </row>
    <row r="52" spans="1:9">
      <c r="A52" s="12" t="s">
        <v>122</v>
      </c>
      <c r="B52" s="13" t="s">
        <v>123</v>
      </c>
      <c r="C52" s="13" t="s">
        <v>124</v>
      </c>
      <c r="D52" s="13">
        <v>55</v>
      </c>
      <c r="E52" s="13">
        <v>76.8</v>
      </c>
      <c r="F52" s="13">
        <v>64.4</v>
      </c>
      <c r="G52" s="14">
        <v>66.54</v>
      </c>
      <c r="H52" s="15" t="s">
        <v>13</v>
      </c>
      <c r="I52" s="25"/>
    </row>
    <row r="53" spans="1:9">
      <c r="A53" s="16" t="s">
        <v>125</v>
      </c>
      <c r="B53" s="17" t="s">
        <v>126</v>
      </c>
      <c r="C53" s="17" t="s">
        <v>124</v>
      </c>
      <c r="D53" s="17">
        <v>63.5</v>
      </c>
      <c r="E53" s="17">
        <v>71.6</v>
      </c>
      <c r="F53" s="17">
        <v>60.8</v>
      </c>
      <c r="G53" s="18">
        <v>65.93</v>
      </c>
      <c r="H53" s="19"/>
      <c r="I53" s="26"/>
    </row>
    <row r="54" ht="12.75" spans="1:9">
      <c r="A54" s="20" t="s">
        <v>127</v>
      </c>
      <c r="B54" s="21" t="s">
        <v>128</v>
      </c>
      <c r="C54" s="21" t="s">
        <v>124</v>
      </c>
      <c r="D54" s="21">
        <v>57.5</v>
      </c>
      <c r="E54" s="21">
        <v>68</v>
      </c>
      <c r="F54" s="21" t="s">
        <v>78</v>
      </c>
      <c r="G54" s="22" t="s">
        <v>78</v>
      </c>
      <c r="H54" s="23"/>
      <c r="I54" s="27" t="s">
        <v>79</v>
      </c>
    </row>
    <row r="55" ht="12.75" spans="1:9">
      <c r="A55" s="7" t="s">
        <v>129</v>
      </c>
      <c r="B55" s="8" t="s">
        <v>130</v>
      </c>
      <c r="C55" s="8" t="s">
        <v>131</v>
      </c>
      <c r="D55" s="8">
        <v>59</v>
      </c>
      <c r="E55" s="8">
        <v>70.8</v>
      </c>
      <c r="F55" s="8">
        <v>70.2</v>
      </c>
      <c r="G55" s="10">
        <v>67.08</v>
      </c>
      <c r="H55" s="11" t="s">
        <v>13</v>
      </c>
      <c r="I55" s="24"/>
    </row>
    <row r="56" ht="12.75" spans="1:9">
      <c r="A56" s="7" t="s">
        <v>132</v>
      </c>
      <c r="B56" s="8" t="s">
        <v>133</v>
      </c>
      <c r="C56" s="8" t="s">
        <v>134</v>
      </c>
      <c r="D56" s="8">
        <v>88</v>
      </c>
      <c r="E56" s="8">
        <v>75.8</v>
      </c>
      <c r="F56" s="8">
        <v>71.4</v>
      </c>
      <c r="G56" s="10">
        <v>78.14</v>
      </c>
      <c r="H56" s="11" t="s">
        <v>13</v>
      </c>
      <c r="I56" s="24"/>
    </row>
    <row r="57" spans="1:9">
      <c r="A57" s="12" t="s">
        <v>135</v>
      </c>
      <c r="B57" s="13" t="s">
        <v>136</v>
      </c>
      <c r="C57" s="13" t="s">
        <v>137</v>
      </c>
      <c r="D57" s="13">
        <v>73.5</v>
      </c>
      <c r="E57" s="13">
        <v>77.2</v>
      </c>
      <c r="F57" s="13">
        <v>77.2</v>
      </c>
      <c r="G57" s="14">
        <v>76.09</v>
      </c>
      <c r="H57" s="15" t="s">
        <v>13</v>
      </c>
      <c r="I57" s="25"/>
    </row>
    <row r="58" spans="1:9">
      <c r="A58" s="16" t="s">
        <v>138</v>
      </c>
      <c r="B58" s="17" t="s">
        <v>139</v>
      </c>
      <c r="C58" s="17" t="s">
        <v>137</v>
      </c>
      <c r="D58" s="17">
        <v>66</v>
      </c>
      <c r="E58" s="17">
        <v>74.8</v>
      </c>
      <c r="F58" s="17">
        <v>82</v>
      </c>
      <c r="G58" s="18">
        <v>74.32</v>
      </c>
      <c r="H58" s="19" t="s">
        <v>13</v>
      </c>
      <c r="I58" s="26"/>
    </row>
    <row r="59" ht="12.75" spans="1:9">
      <c r="A59" s="20" t="s">
        <v>140</v>
      </c>
      <c r="B59" s="21" t="s">
        <v>141</v>
      </c>
      <c r="C59" s="21" t="s">
        <v>137</v>
      </c>
      <c r="D59" s="21">
        <v>57</v>
      </c>
      <c r="E59" s="21">
        <v>79.6</v>
      </c>
      <c r="F59" s="21">
        <v>71.6</v>
      </c>
      <c r="G59" s="22">
        <v>70.42</v>
      </c>
      <c r="H59" s="23"/>
      <c r="I59" s="27"/>
    </row>
    <row r="60" spans="1:9">
      <c r="A60" s="12">
        <v>31125270123</v>
      </c>
      <c r="B60" s="13" t="s">
        <v>142</v>
      </c>
      <c r="C60" s="13" t="s">
        <v>143</v>
      </c>
      <c r="D60" s="13">
        <v>74.9</v>
      </c>
      <c r="E60" s="13">
        <v>76.6</v>
      </c>
      <c r="F60" s="13">
        <v>70</v>
      </c>
      <c r="G60" s="14">
        <v>74.11</v>
      </c>
      <c r="H60" s="15" t="s">
        <v>13</v>
      </c>
      <c r="I60" s="25"/>
    </row>
    <row r="61" spans="1:9">
      <c r="A61" s="16">
        <v>31125270126</v>
      </c>
      <c r="B61" s="17" t="s">
        <v>144</v>
      </c>
      <c r="C61" s="17" t="s">
        <v>143</v>
      </c>
      <c r="D61" s="17">
        <v>64.85</v>
      </c>
      <c r="E61" s="17">
        <v>75.2</v>
      </c>
      <c r="F61" s="17">
        <v>68</v>
      </c>
      <c r="G61" s="18">
        <v>69.935</v>
      </c>
      <c r="H61" s="19"/>
      <c r="I61" s="26"/>
    </row>
    <row r="62" ht="12.75" spans="1:9">
      <c r="A62" s="20">
        <v>31125270122</v>
      </c>
      <c r="B62" s="21" t="s">
        <v>145</v>
      </c>
      <c r="C62" s="21" t="s">
        <v>143</v>
      </c>
      <c r="D62" s="21">
        <v>68.55</v>
      </c>
      <c r="E62" s="21">
        <v>73</v>
      </c>
      <c r="F62" s="21">
        <v>65.6</v>
      </c>
      <c r="G62" s="22">
        <v>69.445</v>
      </c>
      <c r="H62" s="23"/>
      <c r="I62" s="27"/>
    </row>
    <row r="63" spans="1:9">
      <c r="A63" s="12" t="s">
        <v>146</v>
      </c>
      <c r="B63" s="13" t="s">
        <v>147</v>
      </c>
      <c r="C63" s="13" t="s">
        <v>148</v>
      </c>
      <c r="D63" s="13">
        <v>71</v>
      </c>
      <c r="E63" s="13">
        <v>71.4</v>
      </c>
      <c r="F63" s="13">
        <v>79</v>
      </c>
      <c r="G63" s="14">
        <v>73.56</v>
      </c>
      <c r="H63" s="15" t="s">
        <v>13</v>
      </c>
      <c r="I63" s="25"/>
    </row>
    <row r="64" spans="1:9">
      <c r="A64" s="16" t="s">
        <v>149</v>
      </c>
      <c r="B64" s="17" t="s">
        <v>150</v>
      </c>
      <c r="C64" s="17" t="s">
        <v>148</v>
      </c>
      <c r="D64" s="17">
        <v>74</v>
      </c>
      <c r="E64" s="17">
        <v>70.8</v>
      </c>
      <c r="F64" s="17">
        <v>72.6</v>
      </c>
      <c r="G64" s="18">
        <v>72.3</v>
      </c>
      <c r="H64" s="19"/>
      <c r="I64" s="26"/>
    </row>
    <row r="65" ht="12.75" spans="1:9">
      <c r="A65" s="20" t="s">
        <v>151</v>
      </c>
      <c r="B65" s="21" t="s">
        <v>152</v>
      </c>
      <c r="C65" s="21" t="s">
        <v>148</v>
      </c>
      <c r="D65" s="21">
        <v>62</v>
      </c>
      <c r="E65" s="21">
        <v>75.2</v>
      </c>
      <c r="F65" s="21">
        <v>74</v>
      </c>
      <c r="G65" s="22">
        <v>70.88</v>
      </c>
      <c r="H65" s="23"/>
      <c r="I65" s="27"/>
    </row>
    <row r="66" spans="1:9">
      <c r="A66" s="12">
        <v>31125300128</v>
      </c>
      <c r="B66" s="13" t="s">
        <v>153</v>
      </c>
      <c r="C66" s="13" t="s">
        <v>154</v>
      </c>
      <c r="D66" s="13">
        <v>75.8</v>
      </c>
      <c r="E66" s="13">
        <v>78.6</v>
      </c>
      <c r="F66" s="13">
        <v>74</v>
      </c>
      <c r="G66" s="14">
        <v>76.38</v>
      </c>
      <c r="H66" s="15" t="s">
        <v>13</v>
      </c>
      <c r="I66" s="25"/>
    </row>
    <row r="67" ht="12.75" spans="1:9">
      <c r="A67" s="20">
        <v>31125300202</v>
      </c>
      <c r="B67" s="21" t="s">
        <v>155</v>
      </c>
      <c r="C67" s="21" t="s">
        <v>154</v>
      </c>
      <c r="D67" s="21">
        <v>70.7</v>
      </c>
      <c r="E67" s="21">
        <v>74.6</v>
      </c>
      <c r="F67" s="21">
        <v>73.2</v>
      </c>
      <c r="G67" s="22">
        <v>73.01</v>
      </c>
      <c r="H67" s="23"/>
      <c r="I67" s="27"/>
    </row>
    <row r="68" ht="12.75" spans="1:9">
      <c r="A68" s="7">
        <v>31125310205</v>
      </c>
      <c r="B68" s="8" t="s">
        <v>156</v>
      </c>
      <c r="C68" s="8" t="s">
        <v>157</v>
      </c>
      <c r="D68" s="8">
        <v>64.85</v>
      </c>
      <c r="E68" s="8">
        <v>74.6</v>
      </c>
      <c r="F68" s="8">
        <v>72.2</v>
      </c>
      <c r="G68" s="10">
        <v>70.955</v>
      </c>
      <c r="H68" s="11" t="s">
        <v>13</v>
      </c>
      <c r="I68" s="24"/>
    </row>
    <row r="69" spans="1:9">
      <c r="A69" s="12">
        <v>31125340211</v>
      </c>
      <c r="B69" s="13" t="s">
        <v>158</v>
      </c>
      <c r="C69" s="13" t="s">
        <v>159</v>
      </c>
      <c r="D69" s="13">
        <v>77</v>
      </c>
      <c r="E69" s="13">
        <v>80</v>
      </c>
      <c r="F69" s="13">
        <v>75.4</v>
      </c>
      <c r="G69" s="14">
        <v>77.72</v>
      </c>
      <c r="H69" s="15" t="s">
        <v>13</v>
      </c>
      <c r="I69" s="25"/>
    </row>
    <row r="70" spans="1:9">
      <c r="A70" s="16">
        <v>31125340216</v>
      </c>
      <c r="B70" s="17" t="s">
        <v>160</v>
      </c>
      <c r="C70" s="17" t="s">
        <v>159</v>
      </c>
      <c r="D70" s="17">
        <v>81.1</v>
      </c>
      <c r="E70" s="17">
        <v>77.8</v>
      </c>
      <c r="F70" s="17">
        <v>73.8</v>
      </c>
      <c r="G70" s="18">
        <v>77.59</v>
      </c>
      <c r="H70" s="19"/>
      <c r="I70" s="26"/>
    </row>
    <row r="71" ht="12.75" spans="1:9">
      <c r="A71" s="20">
        <v>31125340207</v>
      </c>
      <c r="B71" s="21" t="s">
        <v>161</v>
      </c>
      <c r="C71" s="21" t="s">
        <v>159</v>
      </c>
      <c r="D71" s="21">
        <v>80.35</v>
      </c>
      <c r="E71" s="21">
        <v>74.4</v>
      </c>
      <c r="F71" s="21">
        <v>62.6</v>
      </c>
      <c r="G71" s="22">
        <v>72.645</v>
      </c>
      <c r="H71" s="23"/>
      <c r="I71" s="27"/>
    </row>
    <row r="72" spans="1:9">
      <c r="A72" s="12" t="s">
        <v>162</v>
      </c>
      <c r="B72" s="13" t="s">
        <v>163</v>
      </c>
      <c r="C72" s="13" t="s">
        <v>164</v>
      </c>
      <c r="D72" s="13">
        <v>68</v>
      </c>
      <c r="E72" s="13">
        <v>80.2</v>
      </c>
      <c r="F72" s="13">
        <v>66.6</v>
      </c>
      <c r="G72" s="14">
        <v>72.46</v>
      </c>
      <c r="H72" s="15" t="s">
        <v>13</v>
      </c>
      <c r="I72" s="25"/>
    </row>
    <row r="73" ht="12.75" spans="1:9">
      <c r="A73" s="20" t="s">
        <v>165</v>
      </c>
      <c r="B73" s="21" t="s">
        <v>166</v>
      </c>
      <c r="C73" s="21" t="s">
        <v>164</v>
      </c>
      <c r="D73" s="21">
        <v>64.5</v>
      </c>
      <c r="E73" s="21">
        <v>74.6</v>
      </c>
      <c r="F73" s="21">
        <v>72.2</v>
      </c>
      <c r="G73" s="22">
        <v>70.85</v>
      </c>
      <c r="H73" s="23"/>
      <c r="I73" s="27"/>
    </row>
    <row r="74" spans="1:9">
      <c r="A74" s="12">
        <v>31125360230</v>
      </c>
      <c r="B74" s="13" t="s">
        <v>167</v>
      </c>
      <c r="C74" s="13" t="s">
        <v>168</v>
      </c>
      <c r="D74" s="13">
        <v>83</v>
      </c>
      <c r="E74" s="13">
        <v>75</v>
      </c>
      <c r="F74" s="13">
        <v>59.2</v>
      </c>
      <c r="G74" s="14">
        <v>72.66</v>
      </c>
      <c r="H74" s="15"/>
      <c r="I74" s="25" t="s">
        <v>169</v>
      </c>
    </row>
    <row r="75" spans="1:9">
      <c r="A75" s="16">
        <v>31125360219</v>
      </c>
      <c r="B75" s="17" t="s">
        <v>170</v>
      </c>
      <c r="C75" s="17" t="s">
        <v>168</v>
      </c>
      <c r="D75" s="17">
        <v>76.85</v>
      </c>
      <c r="E75" s="17">
        <v>76.2</v>
      </c>
      <c r="F75" s="17">
        <v>61.2</v>
      </c>
      <c r="G75" s="18">
        <v>71.895</v>
      </c>
      <c r="H75" s="19"/>
      <c r="I75" s="26" t="s">
        <v>169</v>
      </c>
    </row>
    <row r="76" ht="12.75" spans="1:9">
      <c r="A76" s="20">
        <v>31125361108</v>
      </c>
      <c r="B76" s="21" t="s">
        <v>171</v>
      </c>
      <c r="C76" s="21" t="s">
        <v>168</v>
      </c>
      <c r="D76" s="21">
        <v>74.8</v>
      </c>
      <c r="E76" s="21">
        <v>71.4</v>
      </c>
      <c r="F76" s="21">
        <v>58.6</v>
      </c>
      <c r="G76" s="22">
        <v>68.58</v>
      </c>
      <c r="H76" s="23" t="s">
        <v>13</v>
      </c>
      <c r="I76" s="27" t="s">
        <v>172</v>
      </c>
    </row>
    <row r="77" spans="1:9">
      <c r="A77" s="12" t="s">
        <v>173</v>
      </c>
      <c r="B77" s="13" t="s">
        <v>174</v>
      </c>
      <c r="C77" s="13" t="s">
        <v>175</v>
      </c>
      <c r="D77" s="13">
        <v>76.5</v>
      </c>
      <c r="E77" s="13">
        <v>76.4</v>
      </c>
      <c r="F77" s="13">
        <v>68</v>
      </c>
      <c r="G77" s="14">
        <v>73.91</v>
      </c>
      <c r="H77" s="15" t="s">
        <v>13</v>
      </c>
      <c r="I77" s="25"/>
    </row>
    <row r="78" spans="1:9">
      <c r="A78" s="16" t="s">
        <v>176</v>
      </c>
      <c r="B78" s="17" t="s">
        <v>177</v>
      </c>
      <c r="C78" s="17" t="s">
        <v>175</v>
      </c>
      <c r="D78" s="17">
        <v>63</v>
      </c>
      <c r="E78" s="17">
        <v>82</v>
      </c>
      <c r="F78" s="17">
        <v>57.8</v>
      </c>
      <c r="G78" s="18">
        <v>69.04</v>
      </c>
      <c r="H78" s="19" t="s">
        <v>13</v>
      </c>
      <c r="I78" s="26"/>
    </row>
    <row r="79" spans="1:9">
      <c r="A79" s="16" t="s">
        <v>178</v>
      </c>
      <c r="B79" s="17" t="s">
        <v>179</v>
      </c>
      <c r="C79" s="17" t="s">
        <v>175</v>
      </c>
      <c r="D79" s="17">
        <v>70.5</v>
      </c>
      <c r="E79" s="17">
        <v>75.8</v>
      </c>
      <c r="F79" s="17">
        <v>57</v>
      </c>
      <c r="G79" s="18">
        <v>68.57</v>
      </c>
      <c r="H79" s="19"/>
      <c r="I79" s="26"/>
    </row>
    <row r="80" spans="1:9">
      <c r="A80" s="16" t="s">
        <v>180</v>
      </c>
      <c r="B80" s="17" t="s">
        <v>181</v>
      </c>
      <c r="C80" s="17" t="s">
        <v>175</v>
      </c>
      <c r="D80" s="17">
        <v>61.5</v>
      </c>
      <c r="E80" s="17">
        <v>72.2</v>
      </c>
      <c r="F80" s="17">
        <v>70.2</v>
      </c>
      <c r="G80" s="18">
        <v>68.39</v>
      </c>
      <c r="H80" s="19"/>
      <c r="I80" s="26"/>
    </row>
    <row r="81" spans="1:9">
      <c r="A81" s="16" t="s">
        <v>182</v>
      </c>
      <c r="B81" s="17" t="s">
        <v>183</v>
      </c>
      <c r="C81" s="17" t="s">
        <v>175</v>
      </c>
      <c r="D81" s="17">
        <v>61.5</v>
      </c>
      <c r="E81" s="17">
        <v>73</v>
      </c>
      <c r="F81" s="17">
        <v>68.8</v>
      </c>
      <c r="G81" s="18">
        <v>68.29</v>
      </c>
      <c r="H81" s="19"/>
      <c r="I81" s="26"/>
    </row>
    <row r="82" spans="1:9">
      <c r="A82" s="16" t="s">
        <v>184</v>
      </c>
      <c r="B82" s="17" t="s">
        <v>185</v>
      </c>
      <c r="C82" s="17" t="s">
        <v>175</v>
      </c>
      <c r="D82" s="17">
        <v>62.5</v>
      </c>
      <c r="E82" s="17">
        <v>77.6</v>
      </c>
      <c r="F82" s="17">
        <v>59.8</v>
      </c>
      <c r="G82" s="18">
        <v>67.73</v>
      </c>
      <c r="H82" s="19"/>
      <c r="I82" s="26"/>
    </row>
    <row r="83" spans="1:9">
      <c r="A83" s="16" t="s">
        <v>186</v>
      </c>
      <c r="B83" s="17" t="s">
        <v>187</v>
      </c>
      <c r="C83" s="17" t="s">
        <v>175</v>
      </c>
      <c r="D83" s="17">
        <v>61.5</v>
      </c>
      <c r="E83" s="17">
        <v>75.8</v>
      </c>
      <c r="F83" s="17">
        <v>58.8</v>
      </c>
      <c r="G83" s="18">
        <v>66.41</v>
      </c>
      <c r="H83" s="19"/>
      <c r="I83" s="26"/>
    </row>
    <row r="84" ht="12.75" spans="1:9">
      <c r="A84" s="20" t="s">
        <v>188</v>
      </c>
      <c r="B84" s="21" t="s">
        <v>189</v>
      </c>
      <c r="C84" s="21" t="s">
        <v>175</v>
      </c>
      <c r="D84" s="21">
        <v>61.5</v>
      </c>
      <c r="E84" s="21">
        <v>74</v>
      </c>
      <c r="F84" s="21">
        <v>58</v>
      </c>
      <c r="G84" s="22">
        <v>65.45</v>
      </c>
      <c r="H84" s="23"/>
      <c r="I84" s="27"/>
    </row>
    <row r="85" spans="1:9">
      <c r="A85" s="12" t="s">
        <v>190</v>
      </c>
      <c r="B85" s="13" t="s">
        <v>191</v>
      </c>
      <c r="C85" s="13" t="s">
        <v>192</v>
      </c>
      <c r="D85" s="13">
        <v>89.5</v>
      </c>
      <c r="E85" s="13">
        <v>75.4</v>
      </c>
      <c r="F85" s="13">
        <v>59</v>
      </c>
      <c r="G85" s="14">
        <v>74.71</v>
      </c>
      <c r="H85" s="15" t="s">
        <v>13</v>
      </c>
      <c r="I85" s="25"/>
    </row>
    <row r="86" spans="1:9">
      <c r="A86" s="16" t="s">
        <v>193</v>
      </c>
      <c r="B86" s="17" t="s">
        <v>194</v>
      </c>
      <c r="C86" s="17" t="s">
        <v>192</v>
      </c>
      <c r="D86" s="17">
        <v>79</v>
      </c>
      <c r="E86" s="17">
        <v>75.6</v>
      </c>
      <c r="F86" s="17">
        <v>65.6</v>
      </c>
      <c r="G86" s="18">
        <v>73.62</v>
      </c>
      <c r="H86" s="19"/>
      <c r="I86" s="26"/>
    </row>
    <row r="87" ht="12.75" spans="1:9">
      <c r="A87" s="20" t="s">
        <v>195</v>
      </c>
      <c r="B87" s="21" t="s">
        <v>196</v>
      </c>
      <c r="C87" s="21" t="s">
        <v>192</v>
      </c>
      <c r="D87" s="21">
        <v>75.5</v>
      </c>
      <c r="E87" s="21">
        <v>76.6</v>
      </c>
      <c r="F87" s="21">
        <v>64.2</v>
      </c>
      <c r="G87" s="22">
        <v>72.55</v>
      </c>
      <c r="H87" s="23"/>
      <c r="I87" s="27"/>
    </row>
    <row r="88" spans="1:9">
      <c r="A88" s="12" t="s">
        <v>197</v>
      </c>
      <c r="B88" s="13" t="s">
        <v>198</v>
      </c>
      <c r="C88" s="13" t="s">
        <v>199</v>
      </c>
      <c r="D88" s="13">
        <v>90</v>
      </c>
      <c r="E88" s="13">
        <v>75</v>
      </c>
      <c r="F88" s="13">
        <v>71.8</v>
      </c>
      <c r="G88" s="14">
        <v>78.54</v>
      </c>
      <c r="H88" s="15" t="s">
        <v>13</v>
      </c>
      <c r="I88" s="25"/>
    </row>
    <row r="89" spans="1:9">
      <c r="A89" s="16" t="s">
        <v>200</v>
      </c>
      <c r="B89" s="17" t="s">
        <v>201</v>
      </c>
      <c r="C89" s="17" t="s">
        <v>199</v>
      </c>
      <c r="D89" s="17">
        <v>87</v>
      </c>
      <c r="E89" s="17">
        <v>77.2</v>
      </c>
      <c r="F89" s="17">
        <v>64.4</v>
      </c>
      <c r="G89" s="18">
        <v>76.3</v>
      </c>
      <c r="H89" s="19"/>
      <c r="I89" s="26"/>
    </row>
    <row r="90" ht="12.75" spans="1:9">
      <c r="A90" s="28" t="s">
        <v>202</v>
      </c>
      <c r="B90" s="29" t="s">
        <v>203</v>
      </c>
      <c r="C90" s="29" t="s">
        <v>199</v>
      </c>
      <c r="D90" s="29">
        <v>89.5</v>
      </c>
      <c r="E90" s="29">
        <v>76.8</v>
      </c>
      <c r="F90" s="29">
        <v>57.4</v>
      </c>
      <c r="G90" s="30">
        <v>74.79</v>
      </c>
      <c r="H90" s="31"/>
      <c r="I90" s="48"/>
    </row>
    <row r="91" spans="1:9">
      <c r="A91" s="12" t="s">
        <v>204</v>
      </c>
      <c r="B91" s="13" t="s">
        <v>205</v>
      </c>
      <c r="C91" s="13" t="s">
        <v>206</v>
      </c>
      <c r="D91" s="13">
        <v>91.5</v>
      </c>
      <c r="E91" s="13">
        <v>76.6</v>
      </c>
      <c r="F91" s="13">
        <v>65.4</v>
      </c>
      <c r="G91" s="14">
        <v>77.71</v>
      </c>
      <c r="H91" s="15" t="s">
        <v>13</v>
      </c>
      <c r="I91" s="25"/>
    </row>
    <row r="92" spans="1:9">
      <c r="A92" s="16" t="s">
        <v>207</v>
      </c>
      <c r="B92" s="17" t="s">
        <v>208</v>
      </c>
      <c r="C92" s="17" t="s">
        <v>206</v>
      </c>
      <c r="D92" s="17">
        <v>85.5</v>
      </c>
      <c r="E92" s="17">
        <v>75</v>
      </c>
      <c r="F92" s="17">
        <v>73.4</v>
      </c>
      <c r="G92" s="18">
        <v>77.67</v>
      </c>
      <c r="H92" s="19" t="s">
        <v>13</v>
      </c>
      <c r="I92" s="26"/>
    </row>
    <row r="93" spans="1:9">
      <c r="A93" s="16" t="s">
        <v>209</v>
      </c>
      <c r="B93" s="17" t="s">
        <v>210</v>
      </c>
      <c r="C93" s="17" t="s">
        <v>206</v>
      </c>
      <c r="D93" s="17">
        <v>91</v>
      </c>
      <c r="E93" s="17">
        <v>77.6</v>
      </c>
      <c r="F93" s="17">
        <v>60.8</v>
      </c>
      <c r="G93" s="18">
        <v>76.58</v>
      </c>
      <c r="H93" s="19" t="s">
        <v>13</v>
      </c>
      <c r="I93" s="26"/>
    </row>
    <row r="94" spans="1:9">
      <c r="A94" s="16" t="s">
        <v>211</v>
      </c>
      <c r="B94" s="17" t="s">
        <v>212</v>
      </c>
      <c r="C94" s="17" t="s">
        <v>206</v>
      </c>
      <c r="D94" s="17">
        <v>82</v>
      </c>
      <c r="E94" s="17">
        <v>75</v>
      </c>
      <c r="F94" s="17">
        <v>67.8</v>
      </c>
      <c r="G94" s="18">
        <v>74.94</v>
      </c>
      <c r="H94" s="19" t="s">
        <v>13</v>
      </c>
      <c r="I94" s="26"/>
    </row>
    <row r="95" spans="1:9">
      <c r="A95" s="16" t="s">
        <v>213</v>
      </c>
      <c r="B95" s="17" t="s">
        <v>214</v>
      </c>
      <c r="C95" s="17" t="s">
        <v>206</v>
      </c>
      <c r="D95" s="17">
        <v>82</v>
      </c>
      <c r="E95" s="17">
        <v>79.4</v>
      </c>
      <c r="F95" s="17">
        <v>60.2</v>
      </c>
      <c r="G95" s="18">
        <v>74.42</v>
      </c>
      <c r="H95" s="19"/>
      <c r="I95" s="26"/>
    </row>
    <row r="96" spans="1:9">
      <c r="A96" s="16" t="s">
        <v>215</v>
      </c>
      <c r="B96" s="17" t="s">
        <v>216</v>
      </c>
      <c r="C96" s="17" t="s">
        <v>206</v>
      </c>
      <c r="D96" s="17">
        <v>80</v>
      </c>
      <c r="E96" s="17">
        <v>76.8</v>
      </c>
      <c r="F96" s="17">
        <v>62.4</v>
      </c>
      <c r="G96" s="18">
        <v>73.44</v>
      </c>
      <c r="H96" s="19"/>
      <c r="I96" s="26"/>
    </row>
    <row r="97" spans="1:9">
      <c r="A97" s="16" t="s">
        <v>217</v>
      </c>
      <c r="B97" s="17" t="s">
        <v>218</v>
      </c>
      <c r="C97" s="17" t="s">
        <v>206</v>
      </c>
      <c r="D97" s="17">
        <v>77.5</v>
      </c>
      <c r="E97" s="17">
        <v>75</v>
      </c>
      <c r="F97" s="17">
        <v>62.4</v>
      </c>
      <c r="G97" s="18">
        <v>71.97</v>
      </c>
      <c r="H97" s="19"/>
      <c r="I97" s="26"/>
    </row>
    <row r="98" spans="1:9">
      <c r="A98" s="16" t="s">
        <v>219</v>
      </c>
      <c r="B98" s="17" t="s">
        <v>220</v>
      </c>
      <c r="C98" s="17" t="s">
        <v>206</v>
      </c>
      <c r="D98" s="17">
        <v>77</v>
      </c>
      <c r="E98" s="17">
        <v>73.4</v>
      </c>
      <c r="F98" s="17">
        <v>63</v>
      </c>
      <c r="G98" s="18">
        <v>71.36</v>
      </c>
      <c r="H98" s="19"/>
      <c r="I98" s="26"/>
    </row>
    <row r="99" spans="1:9">
      <c r="A99" s="16" t="s">
        <v>221</v>
      </c>
      <c r="B99" s="17" t="s">
        <v>222</v>
      </c>
      <c r="C99" s="17" t="s">
        <v>206</v>
      </c>
      <c r="D99" s="17">
        <v>77.5</v>
      </c>
      <c r="E99" s="17">
        <v>72.6</v>
      </c>
      <c r="F99" s="17">
        <v>63.4</v>
      </c>
      <c r="G99" s="18">
        <v>71.31</v>
      </c>
      <c r="H99" s="19"/>
      <c r="I99" s="26"/>
    </row>
    <row r="100" spans="1:9">
      <c r="A100" s="16" t="s">
        <v>223</v>
      </c>
      <c r="B100" s="17" t="s">
        <v>224</v>
      </c>
      <c r="C100" s="17" t="s">
        <v>206</v>
      </c>
      <c r="D100" s="17">
        <v>78</v>
      </c>
      <c r="E100" s="17">
        <v>74.8</v>
      </c>
      <c r="F100" s="17">
        <v>57.2</v>
      </c>
      <c r="G100" s="18">
        <v>70.48</v>
      </c>
      <c r="H100" s="19"/>
      <c r="I100" s="26"/>
    </row>
    <row r="101" ht="12.75" spans="1:9">
      <c r="A101" s="20" t="s">
        <v>225</v>
      </c>
      <c r="B101" s="21" t="s">
        <v>226</v>
      </c>
      <c r="C101" s="21" t="s">
        <v>206</v>
      </c>
      <c r="D101" s="21">
        <v>87.5</v>
      </c>
      <c r="E101" s="21">
        <v>69.2</v>
      </c>
      <c r="F101" s="21" t="s">
        <v>78</v>
      </c>
      <c r="G101" s="22" t="s">
        <v>78</v>
      </c>
      <c r="H101" s="23"/>
      <c r="I101" s="27" t="s">
        <v>79</v>
      </c>
    </row>
    <row r="102" spans="1:9">
      <c r="A102" s="32" t="s">
        <v>227</v>
      </c>
      <c r="B102" s="33" t="s">
        <v>228</v>
      </c>
      <c r="C102" s="33" t="s">
        <v>229</v>
      </c>
      <c r="D102" s="33">
        <v>79</v>
      </c>
      <c r="E102" s="33">
        <v>72.6</v>
      </c>
      <c r="F102" s="33">
        <v>73.8</v>
      </c>
      <c r="G102" s="34">
        <v>74.88</v>
      </c>
      <c r="H102" s="35" t="s">
        <v>13</v>
      </c>
      <c r="I102" s="49"/>
    </row>
    <row r="103" spans="1:9">
      <c r="A103" s="16" t="s">
        <v>230</v>
      </c>
      <c r="B103" s="17" t="s">
        <v>231</v>
      </c>
      <c r="C103" s="17" t="s">
        <v>229</v>
      </c>
      <c r="D103" s="17">
        <v>76</v>
      </c>
      <c r="E103" s="17">
        <v>69.4</v>
      </c>
      <c r="F103" s="17" t="s">
        <v>78</v>
      </c>
      <c r="G103" s="18" t="s">
        <v>78</v>
      </c>
      <c r="H103" s="19"/>
      <c r="I103" s="26" t="s">
        <v>79</v>
      </c>
    </row>
    <row r="104" ht="12.75" spans="1:9">
      <c r="A104" s="20" t="s">
        <v>232</v>
      </c>
      <c r="B104" s="21" t="s">
        <v>233</v>
      </c>
      <c r="C104" s="21" t="s">
        <v>229</v>
      </c>
      <c r="D104" s="21">
        <v>74</v>
      </c>
      <c r="E104" s="21">
        <v>69.6</v>
      </c>
      <c r="F104" s="21" t="s">
        <v>78</v>
      </c>
      <c r="G104" s="22" t="s">
        <v>78</v>
      </c>
      <c r="H104" s="23"/>
      <c r="I104" s="27" t="s">
        <v>79</v>
      </c>
    </row>
    <row r="105" spans="1:9">
      <c r="A105" s="12">
        <v>31125421120</v>
      </c>
      <c r="B105" s="13" t="s">
        <v>234</v>
      </c>
      <c r="C105" s="13" t="s">
        <v>235</v>
      </c>
      <c r="D105" s="13">
        <v>73.25</v>
      </c>
      <c r="E105" s="13">
        <v>81</v>
      </c>
      <c r="F105" s="13">
        <v>70.6</v>
      </c>
      <c r="G105" s="14">
        <v>75.555</v>
      </c>
      <c r="H105" s="15" t="s">
        <v>13</v>
      </c>
      <c r="I105" s="25"/>
    </row>
    <row r="106" spans="1:9">
      <c r="A106" s="16">
        <v>31125421115</v>
      </c>
      <c r="B106" s="17" t="s">
        <v>236</v>
      </c>
      <c r="C106" s="17" t="s">
        <v>235</v>
      </c>
      <c r="D106" s="17">
        <v>74.55</v>
      </c>
      <c r="E106" s="17">
        <v>72.4</v>
      </c>
      <c r="F106" s="17">
        <v>62.4</v>
      </c>
      <c r="G106" s="18">
        <v>70.045</v>
      </c>
      <c r="H106" s="19"/>
      <c r="I106" s="26"/>
    </row>
    <row r="107" ht="12.75" spans="1:9">
      <c r="A107" s="20">
        <v>31125421123</v>
      </c>
      <c r="B107" s="21" t="s">
        <v>237</v>
      </c>
      <c r="C107" s="21" t="s">
        <v>235</v>
      </c>
      <c r="D107" s="21">
        <v>69.85</v>
      </c>
      <c r="E107" s="21">
        <v>74.2</v>
      </c>
      <c r="F107" s="21">
        <v>57.8</v>
      </c>
      <c r="G107" s="22">
        <v>67.975</v>
      </c>
      <c r="H107" s="23"/>
      <c r="I107" s="27"/>
    </row>
    <row r="108" spans="1:9">
      <c r="A108" s="12" t="s">
        <v>238</v>
      </c>
      <c r="B108" s="13" t="s">
        <v>239</v>
      </c>
      <c r="C108" s="13" t="s">
        <v>240</v>
      </c>
      <c r="D108" s="13">
        <v>60.5</v>
      </c>
      <c r="E108" s="13">
        <v>77</v>
      </c>
      <c r="F108" s="13">
        <v>60.6</v>
      </c>
      <c r="G108" s="14">
        <v>67.13</v>
      </c>
      <c r="H108" s="15" t="s">
        <v>13</v>
      </c>
      <c r="I108" s="25"/>
    </row>
    <row r="109" spans="1:9">
      <c r="A109" s="16" t="s">
        <v>241</v>
      </c>
      <c r="B109" s="17" t="s">
        <v>242</v>
      </c>
      <c r="C109" s="17" t="s">
        <v>240</v>
      </c>
      <c r="D109" s="17">
        <v>62.5</v>
      </c>
      <c r="E109" s="17">
        <v>72.8</v>
      </c>
      <c r="F109" s="17">
        <v>60.4</v>
      </c>
      <c r="G109" s="18">
        <v>65.99</v>
      </c>
      <c r="H109" s="19"/>
      <c r="I109" s="26"/>
    </row>
    <row r="110" ht="12.75" spans="1:9">
      <c r="A110" s="20" t="s">
        <v>243</v>
      </c>
      <c r="B110" s="21" t="s">
        <v>244</v>
      </c>
      <c r="C110" s="21" t="s">
        <v>240</v>
      </c>
      <c r="D110" s="21">
        <v>55</v>
      </c>
      <c r="E110" s="21">
        <v>72.2</v>
      </c>
      <c r="F110" s="21">
        <v>49.8</v>
      </c>
      <c r="G110" s="22">
        <v>60.32</v>
      </c>
      <c r="H110" s="23"/>
      <c r="I110" s="27"/>
    </row>
    <row r="111" spans="1:9">
      <c r="A111" s="12" t="s">
        <v>245</v>
      </c>
      <c r="B111" s="13" t="s">
        <v>246</v>
      </c>
      <c r="C111" s="13" t="s">
        <v>247</v>
      </c>
      <c r="D111" s="13">
        <v>55.5</v>
      </c>
      <c r="E111" s="13">
        <v>74</v>
      </c>
      <c r="F111" s="13">
        <v>68.4</v>
      </c>
      <c r="G111" s="14">
        <v>66.77</v>
      </c>
      <c r="H111" s="15" t="s">
        <v>13</v>
      </c>
      <c r="I111" s="25"/>
    </row>
    <row r="112" spans="1:9">
      <c r="A112" s="16" t="s">
        <v>248</v>
      </c>
      <c r="B112" s="17" t="s">
        <v>249</v>
      </c>
      <c r="C112" s="17" t="s">
        <v>247</v>
      </c>
      <c r="D112" s="17">
        <v>54</v>
      </c>
      <c r="E112" s="17">
        <v>72.2</v>
      </c>
      <c r="F112" s="17">
        <v>62.6</v>
      </c>
      <c r="G112" s="18">
        <v>63.86</v>
      </c>
      <c r="H112" s="19" t="s">
        <v>13</v>
      </c>
      <c r="I112" s="26"/>
    </row>
    <row r="113" ht="12.75" spans="1:9">
      <c r="A113" s="28" t="s">
        <v>250</v>
      </c>
      <c r="B113" s="29" t="s">
        <v>251</v>
      </c>
      <c r="C113" s="29" t="s">
        <v>247</v>
      </c>
      <c r="D113" s="29">
        <v>51</v>
      </c>
      <c r="E113" s="29">
        <v>75.6</v>
      </c>
      <c r="F113" s="29">
        <v>59.6</v>
      </c>
      <c r="G113" s="30">
        <v>63.42</v>
      </c>
      <c r="H113" s="31"/>
      <c r="I113" s="48"/>
    </row>
    <row r="114" spans="1:9">
      <c r="A114" s="12" t="s">
        <v>252</v>
      </c>
      <c r="B114" s="13" t="s">
        <v>253</v>
      </c>
      <c r="C114" s="13" t="s">
        <v>254</v>
      </c>
      <c r="D114" s="13">
        <v>79.5</v>
      </c>
      <c r="E114" s="13">
        <v>75.2</v>
      </c>
      <c r="F114" s="13">
        <v>70.2</v>
      </c>
      <c r="G114" s="14">
        <v>74.99</v>
      </c>
      <c r="H114" s="15" t="s">
        <v>13</v>
      </c>
      <c r="I114" s="25"/>
    </row>
    <row r="115" spans="1:9">
      <c r="A115" s="16" t="s">
        <v>255</v>
      </c>
      <c r="B115" s="17" t="s">
        <v>256</v>
      </c>
      <c r="C115" s="17" t="s">
        <v>254</v>
      </c>
      <c r="D115" s="17">
        <v>79</v>
      </c>
      <c r="E115" s="17">
        <v>77.4</v>
      </c>
      <c r="F115" s="17">
        <v>65.2</v>
      </c>
      <c r="G115" s="18">
        <v>74.22</v>
      </c>
      <c r="H115" s="19" t="s">
        <v>13</v>
      </c>
      <c r="I115" s="26"/>
    </row>
    <row r="116" spans="1:9">
      <c r="A116" s="16" t="s">
        <v>257</v>
      </c>
      <c r="B116" s="17" t="s">
        <v>258</v>
      </c>
      <c r="C116" s="17" t="s">
        <v>254</v>
      </c>
      <c r="D116" s="17">
        <v>72.5</v>
      </c>
      <c r="E116" s="17">
        <v>78.2</v>
      </c>
      <c r="F116" s="17">
        <v>65</v>
      </c>
      <c r="G116" s="18">
        <v>72.53</v>
      </c>
      <c r="H116" s="19"/>
      <c r="I116" s="26"/>
    </row>
    <row r="117" spans="1:9">
      <c r="A117" s="16" t="s">
        <v>259</v>
      </c>
      <c r="B117" s="17" t="s">
        <v>260</v>
      </c>
      <c r="C117" s="17" t="s">
        <v>254</v>
      </c>
      <c r="D117" s="17">
        <v>75.5</v>
      </c>
      <c r="E117" s="17">
        <v>75.8</v>
      </c>
      <c r="F117" s="17">
        <v>63.8</v>
      </c>
      <c r="G117" s="18">
        <v>72.11</v>
      </c>
      <c r="H117" s="19"/>
      <c r="I117" s="26"/>
    </row>
    <row r="118" spans="1:9">
      <c r="A118" s="16" t="s">
        <v>261</v>
      </c>
      <c r="B118" s="17" t="s">
        <v>262</v>
      </c>
      <c r="C118" s="17" t="s">
        <v>254</v>
      </c>
      <c r="D118" s="17">
        <v>81.5</v>
      </c>
      <c r="E118" s="17">
        <v>69.6</v>
      </c>
      <c r="F118" s="17" t="s">
        <v>78</v>
      </c>
      <c r="G118" s="18" t="s">
        <v>78</v>
      </c>
      <c r="H118" s="19"/>
      <c r="I118" s="26" t="s">
        <v>79</v>
      </c>
    </row>
    <row r="119" ht="12.75" spans="1:9">
      <c r="A119" s="28" t="s">
        <v>263</v>
      </c>
      <c r="B119" s="29" t="s">
        <v>264</v>
      </c>
      <c r="C119" s="29" t="s">
        <v>254</v>
      </c>
      <c r="D119" s="29">
        <v>79.5</v>
      </c>
      <c r="E119" s="29">
        <v>67.6</v>
      </c>
      <c r="F119" s="29" t="s">
        <v>78</v>
      </c>
      <c r="G119" s="30" t="s">
        <v>78</v>
      </c>
      <c r="H119" s="31"/>
      <c r="I119" s="48" t="s">
        <v>79</v>
      </c>
    </row>
    <row r="120" spans="1:9">
      <c r="A120" s="12" t="s">
        <v>265</v>
      </c>
      <c r="B120" s="13" t="s">
        <v>266</v>
      </c>
      <c r="C120" s="13" t="s">
        <v>267</v>
      </c>
      <c r="D120" s="13">
        <v>70</v>
      </c>
      <c r="E120" s="13">
        <v>74.8</v>
      </c>
      <c r="F120" s="13">
        <v>65.6</v>
      </c>
      <c r="G120" s="14">
        <v>70.6</v>
      </c>
      <c r="H120" s="15" t="s">
        <v>13</v>
      </c>
      <c r="I120" s="25"/>
    </row>
    <row r="121" spans="1:9">
      <c r="A121" s="16" t="s">
        <v>268</v>
      </c>
      <c r="B121" s="17" t="s">
        <v>269</v>
      </c>
      <c r="C121" s="17" t="s">
        <v>267</v>
      </c>
      <c r="D121" s="17">
        <v>62</v>
      </c>
      <c r="E121" s="17">
        <v>75</v>
      </c>
      <c r="F121" s="36">
        <v>65</v>
      </c>
      <c r="G121" s="37">
        <v>68.1</v>
      </c>
      <c r="H121" s="38"/>
      <c r="I121" s="50"/>
    </row>
    <row r="122" ht="12.75" spans="1:9">
      <c r="A122" s="28" t="s">
        <v>270</v>
      </c>
      <c r="B122" s="29" t="s">
        <v>271</v>
      </c>
      <c r="C122" s="29" t="s">
        <v>267</v>
      </c>
      <c r="D122" s="29">
        <v>65</v>
      </c>
      <c r="E122" s="29">
        <v>74.4</v>
      </c>
      <c r="F122" s="39">
        <v>61</v>
      </c>
      <c r="G122" s="40">
        <v>67.56</v>
      </c>
      <c r="H122" s="41"/>
      <c r="I122" s="51"/>
    </row>
    <row r="123" spans="1:9">
      <c r="A123" s="12" t="s">
        <v>272</v>
      </c>
      <c r="B123" s="13" t="s">
        <v>273</v>
      </c>
      <c r="C123" s="13" t="s">
        <v>274</v>
      </c>
      <c r="D123" s="13">
        <v>69.5</v>
      </c>
      <c r="E123" s="13">
        <v>75</v>
      </c>
      <c r="F123" s="42">
        <v>68.8</v>
      </c>
      <c r="G123" s="43">
        <v>71.49</v>
      </c>
      <c r="H123" s="44" t="s">
        <v>13</v>
      </c>
      <c r="I123" s="52"/>
    </row>
    <row r="124" spans="1:9">
      <c r="A124" s="16" t="s">
        <v>275</v>
      </c>
      <c r="B124" s="17" t="s">
        <v>276</v>
      </c>
      <c r="C124" s="17" t="s">
        <v>274</v>
      </c>
      <c r="D124" s="17">
        <v>60.5</v>
      </c>
      <c r="E124" s="17">
        <v>74.6</v>
      </c>
      <c r="F124" s="36">
        <v>75.8</v>
      </c>
      <c r="G124" s="37">
        <v>70.73</v>
      </c>
      <c r="H124" s="38"/>
      <c r="I124" s="50"/>
    </row>
    <row r="125" ht="12.75" spans="1:9">
      <c r="A125" s="20" t="s">
        <v>277</v>
      </c>
      <c r="B125" s="21" t="s">
        <v>278</v>
      </c>
      <c r="C125" s="21" t="s">
        <v>274</v>
      </c>
      <c r="D125" s="21">
        <v>63</v>
      </c>
      <c r="E125" s="21">
        <v>71.6</v>
      </c>
      <c r="F125" s="45">
        <v>65</v>
      </c>
      <c r="G125" s="46">
        <v>67.04</v>
      </c>
      <c r="H125" s="47"/>
      <c r="I125" s="53"/>
    </row>
    <row r="1048212" spans="1:7">
      <c r="A1048212" s="54"/>
      <c r="B1048212" s="54"/>
      <c r="C1048212" s="54"/>
      <c r="D1048212" s="54"/>
      <c r="E1048212" s="54"/>
      <c r="F1048212" s="54"/>
      <c r="G1048212" s="55"/>
    </row>
    <row r="1048213" spans="1:7">
      <c r="A1048213" s="54"/>
      <c r="B1048213" s="54"/>
      <c r="C1048213" s="54"/>
      <c r="D1048213" s="54"/>
      <c r="E1048213" s="54"/>
      <c r="F1048213" s="54"/>
      <c r="G1048213" s="55"/>
    </row>
    <row r="1048214" spans="1:7">
      <c r="A1048214" s="54"/>
      <c r="B1048214" s="54"/>
      <c r="C1048214" s="54"/>
      <c r="D1048214" s="54"/>
      <c r="E1048214" s="54"/>
      <c r="F1048214" s="54"/>
      <c r="G1048214" s="55"/>
    </row>
    <row r="1048215" spans="1:7">
      <c r="A1048215" s="54"/>
      <c r="B1048215" s="54"/>
      <c r="C1048215" s="54"/>
      <c r="D1048215" s="54"/>
      <c r="E1048215" s="54"/>
      <c r="F1048215" s="54"/>
      <c r="G1048215" s="55"/>
    </row>
    <row r="1048216" spans="1:7">
      <c r="A1048216" s="54"/>
      <c r="B1048216" s="54"/>
      <c r="C1048216" s="54"/>
      <c r="D1048216" s="54"/>
      <c r="E1048216" s="54"/>
      <c r="F1048216" s="54"/>
      <c r="G1048216" s="55"/>
    </row>
    <row r="1048217" spans="1:7">
      <c r="A1048217" s="54"/>
      <c r="B1048217" s="54"/>
      <c r="C1048217" s="54"/>
      <c r="D1048217" s="54"/>
      <c r="E1048217" s="54"/>
      <c r="F1048217" s="54"/>
      <c r="G1048217" s="55"/>
    </row>
    <row r="1048218" spans="1:7">
      <c r="A1048218" s="54"/>
      <c r="B1048218" s="54"/>
      <c r="C1048218" s="54"/>
      <c r="D1048218" s="54"/>
      <c r="E1048218" s="54"/>
      <c r="F1048218" s="54"/>
      <c r="G1048218" s="55"/>
    </row>
    <row r="1048219" spans="1:7">
      <c r="A1048219" s="54"/>
      <c r="B1048219" s="54"/>
      <c r="C1048219" s="54"/>
      <c r="D1048219" s="54"/>
      <c r="E1048219" s="54"/>
      <c r="F1048219" s="54"/>
      <c r="G1048219" s="55"/>
    </row>
    <row r="1048220" spans="1:7">
      <c r="A1048220" s="54"/>
      <c r="B1048220" s="54"/>
      <c r="C1048220" s="54"/>
      <c r="D1048220" s="54"/>
      <c r="E1048220" s="54"/>
      <c r="F1048220" s="54"/>
      <c r="G1048220" s="55"/>
    </row>
    <row r="1048221" spans="1:7">
      <c r="A1048221" s="54"/>
      <c r="B1048221" s="54"/>
      <c r="C1048221" s="54"/>
      <c r="D1048221" s="54"/>
      <c r="E1048221" s="54"/>
      <c r="F1048221" s="54"/>
      <c r="G1048221" s="55"/>
    </row>
    <row r="1048222" spans="1:7">
      <c r="A1048222" s="54"/>
      <c r="B1048222" s="54"/>
      <c r="C1048222" s="54"/>
      <c r="D1048222" s="54"/>
      <c r="E1048222" s="54"/>
      <c r="F1048222" s="54"/>
      <c r="G1048222" s="55"/>
    </row>
    <row r="1048223" spans="1:7">
      <c r="A1048223" s="54"/>
      <c r="B1048223" s="54"/>
      <c r="C1048223" s="54"/>
      <c r="D1048223" s="54"/>
      <c r="E1048223" s="54"/>
      <c r="F1048223" s="54"/>
      <c r="G1048223" s="55"/>
    </row>
    <row r="1048224" spans="1:7">
      <c r="A1048224" s="54"/>
      <c r="B1048224" s="54"/>
      <c r="C1048224" s="54"/>
      <c r="D1048224" s="54"/>
      <c r="E1048224" s="54"/>
      <c r="F1048224" s="54"/>
      <c r="G1048224" s="55"/>
    </row>
    <row r="1048225" spans="1:7">
      <c r="A1048225" s="54"/>
      <c r="B1048225" s="54"/>
      <c r="C1048225" s="54"/>
      <c r="D1048225" s="54"/>
      <c r="E1048225" s="54"/>
      <c r="F1048225" s="54"/>
      <c r="G1048225" s="55"/>
    </row>
    <row r="1048226" spans="1:7">
      <c r="A1048226" s="54"/>
      <c r="B1048226" s="54"/>
      <c r="C1048226" s="54"/>
      <c r="D1048226" s="54"/>
      <c r="E1048226" s="54"/>
      <c r="F1048226" s="54"/>
      <c r="G1048226" s="55"/>
    </row>
    <row r="1048227" spans="1:7">
      <c r="A1048227" s="54"/>
      <c r="B1048227" s="54"/>
      <c r="C1048227" s="54"/>
      <c r="D1048227" s="54"/>
      <c r="E1048227" s="54"/>
      <c r="F1048227" s="54"/>
      <c r="G1048227" s="55"/>
    </row>
    <row r="1048228" spans="1:7">
      <c r="A1048228" s="54"/>
      <c r="B1048228" s="54"/>
      <c r="C1048228" s="54"/>
      <c r="D1048228" s="54"/>
      <c r="E1048228" s="54"/>
      <c r="F1048228" s="54"/>
      <c r="G1048228" s="55"/>
    </row>
    <row r="1048229" spans="1:7">
      <c r="A1048229" s="54"/>
      <c r="B1048229" s="54"/>
      <c r="C1048229" s="54"/>
      <c r="D1048229" s="54"/>
      <c r="E1048229" s="54"/>
      <c r="F1048229" s="54"/>
      <c r="G1048229" s="55"/>
    </row>
    <row r="1048230" spans="1:7">
      <c r="A1048230" s="54"/>
      <c r="B1048230" s="54"/>
      <c r="C1048230" s="54"/>
      <c r="D1048230" s="54"/>
      <c r="E1048230" s="54"/>
      <c r="F1048230" s="54"/>
      <c r="G1048230" s="55"/>
    </row>
    <row r="1048231" spans="1:7">
      <c r="A1048231" s="54"/>
      <c r="B1048231" s="54"/>
      <c r="C1048231" s="54"/>
      <c r="D1048231" s="54"/>
      <c r="E1048231" s="54"/>
      <c r="F1048231" s="54"/>
      <c r="G1048231" s="55"/>
    </row>
    <row r="1048232" spans="1:7">
      <c r="A1048232" s="54"/>
      <c r="B1048232" s="54"/>
      <c r="C1048232" s="54"/>
      <c r="D1048232" s="54"/>
      <c r="E1048232" s="54"/>
      <c r="F1048232" s="54"/>
      <c r="G1048232" s="55"/>
    </row>
    <row r="1048233" spans="1:7">
      <c r="A1048233" s="54"/>
      <c r="B1048233" s="54"/>
      <c r="C1048233" s="54"/>
      <c r="D1048233" s="54"/>
      <c r="E1048233" s="54"/>
      <c r="F1048233" s="54"/>
      <c r="G1048233" s="55"/>
    </row>
    <row r="1048234" spans="1:7">
      <c r="A1048234" s="54"/>
      <c r="B1048234" s="54"/>
      <c r="C1048234" s="54"/>
      <c r="D1048234" s="54"/>
      <c r="E1048234" s="54"/>
      <c r="F1048234" s="54"/>
      <c r="G1048234" s="55"/>
    </row>
    <row r="1048235" spans="1:7">
      <c r="A1048235" s="54"/>
      <c r="B1048235" s="54"/>
      <c r="C1048235" s="54"/>
      <c r="D1048235" s="54"/>
      <c r="E1048235" s="54"/>
      <c r="F1048235" s="54"/>
      <c r="G1048235" s="55"/>
    </row>
    <row r="1048236" spans="1:7">
      <c r="A1048236" s="54"/>
      <c r="B1048236" s="54"/>
      <c r="C1048236" s="54"/>
      <c r="D1048236" s="54"/>
      <c r="E1048236" s="54"/>
      <c r="F1048236" s="54"/>
      <c r="G1048236" s="55"/>
    </row>
    <row r="1048237" spans="1:7">
      <c r="A1048237" s="54"/>
      <c r="B1048237" s="54"/>
      <c r="C1048237" s="54"/>
      <c r="D1048237" s="54"/>
      <c r="E1048237" s="54"/>
      <c r="F1048237" s="54"/>
      <c r="G1048237" s="55"/>
    </row>
    <row r="1048238" spans="1:7">
      <c r="A1048238" s="54"/>
      <c r="B1048238" s="54"/>
      <c r="C1048238" s="54"/>
      <c r="D1048238" s="54"/>
      <c r="E1048238" s="54"/>
      <c r="F1048238" s="54"/>
      <c r="G1048238" s="55"/>
    </row>
    <row r="1048239" spans="1:7">
      <c r="A1048239" s="54"/>
      <c r="B1048239" s="54"/>
      <c r="C1048239" s="54"/>
      <c r="D1048239" s="54"/>
      <c r="E1048239" s="54"/>
      <c r="F1048239" s="54"/>
      <c r="G1048239" s="55"/>
    </row>
    <row r="1048240" spans="1:7">
      <c r="A1048240" s="54"/>
      <c r="B1048240" s="54"/>
      <c r="C1048240" s="54"/>
      <c r="D1048240" s="54"/>
      <c r="E1048240" s="54"/>
      <c r="F1048240" s="54"/>
      <c r="G1048240" s="55"/>
    </row>
    <row r="1048241" spans="1:7">
      <c r="A1048241" s="54"/>
      <c r="B1048241" s="54"/>
      <c r="C1048241" s="54"/>
      <c r="D1048241" s="54"/>
      <c r="E1048241" s="54"/>
      <c r="F1048241" s="54"/>
      <c r="G1048241" s="55"/>
    </row>
    <row r="1048242" spans="1:7">
      <c r="A1048242" s="54"/>
      <c r="B1048242" s="54"/>
      <c r="C1048242" s="54"/>
      <c r="D1048242" s="54"/>
      <c r="E1048242" s="54"/>
      <c r="F1048242" s="54"/>
      <c r="G1048242" s="55"/>
    </row>
    <row r="1048243" spans="1:7">
      <c r="A1048243" s="54"/>
      <c r="B1048243" s="54"/>
      <c r="C1048243" s="54"/>
      <c r="D1048243" s="54"/>
      <c r="E1048243" s="54"/>
      <c r="F1048243" s="54"/>
      <c r="G1048243" s="55"/>
    </row>
    <row r="1048244" spans="1:7">
      <c r="A1048244" s="54"/>
      <c r="B1048244" s="54"/>
      <c r="C1048244" s="54"/>
      <c r="D1048244" s="54"/>
      <c r="E1048244" s="54"/>
      <c r="F1048244" s="54"/>
      <c r="G1048244" s="55"/>
    </row>
    <row r="1048245" spans="1:7">
      <c r="A1048245" s="54"/>
      <c r="B1048245" s="54"/>
      <c r="C1048245" s="54"/>
      <c r="D1048245" s="54"/>
      <c r="E1048245" s="54"/>
      <c r="F1048245" s="54"/>
      <c r="G1048245" s="55"/>
    </row>
    <row r="1048246" spans="1:7">
      <c r="A1048246" s="54"/>
      <c r="B1048246" s="54"/>
      <c r="C1048246" s="54"/>
      <c r="D1048246" s="54"/>
      <c r="E1048246" s="54"/>
      <c r="F1048246" s="54"/>
      <c r="G1048246" s="55"/>
    </row>
    <row r="1048247" spans="1:7">
      <c r="A1048247" s="54"/>
      <c r="B1048247" s="54"/>
      <c r="C1048247" s="54"/>
      <c r="D1048247" s="54"/>
      <c r="E1048247" s="54"/>
      <c r="F1048247" s="54"/>
      <c r="G1048247" s="55"/>
    </row>
    <row r="1048248" spans="1:7">
      <c r="A1048248" s="54"/>
      <c r="B1048248" s="54"/>
      <c r="C1048248" s="54"/>
      <c r="D1048248" s="54"/>
      <c r="E1048248" s="54"/>
      <c r="F1048248" s="54"/>
      <c r="G1048248" s="55"/>
    </row>
    <row r="1048249" spans="1:7">
      <c r="A1048249" s="54"/>
      <c r="B1048249" s="54"/>
      <c r="C1048249" s="54"/>
      <c r="D1048249" s="54"/>
      <c r="E1048249" s="54"/>
      <c r="F1048249" s="54"/>
      <c r="G1048249" s="55"/>
    </row>
    <row r="1048250" spans="1:7">
      <c r="A1048250" s="54"/>
      <c r="B1048250" s="54"/>
      <c r="C1048250" s="54"/>
      <c r="D1048250" s="54"/>
      <c r="E1048250" s="54"/>
      <c r="F1048250" s="54"/>
      <c r="G1048250" s="55"/>
    </row>
    <row r="1048251" spans="1:7">
      <c r="A1048251" s="54"/>
      <c r="B1048251" s="54"/>
      <c r="C1048251" s="54"/>
      <c r="D1048251" s="54"/>
      <c r="E1048251" s="54"/>
      <c r="F1048251" s="54"/>
      <c r="G1048251" s="55"/>
    </row>
    <row r="1048252" spans="1:7">
      <c r="A1048252" s="54"/>
      <c r="B1048252" s="54"/>
      <c r="C1048252" s="54"/>
      <c r="D1048252" s="54"/>
      <c r="E1048252" s="54"/>
      <c r="F1048252" s="54"/>
      <c r="G1048252" s="55"/>
    </row>
    <row r="1048253" spans="1:7">
      <c r="A1048253" s="54"/>
      <c r="B1048253" s="54"/>
      <c r="C1048253" s="54"/>
      <c r="D1048253" s="54"/>
      <c r="E1048253" s="54"/>
      <c r="F1048253" s="54"/>
      <c r="G1048253" s="55"/>
    </row>
    <row r="1048254" spans="1:7">
      <c r="A1048254" s="54"/>
      <c r="B1048254" s="54"/>
      <c r="C1048254" s="54"/>
      <c r="D1048254" s="54"/>
      <c r="E1048254" s="54"/>
      <c r="F1048254" s="54"/>
      <c r="G1048254" s="55"/>
    </row>
    <row r="1048255" spans="1:7">
      <c r="A1048255" s="54"/>
      <c r="B1048255" s="54"/>
      <c r="C1048255" s="54"/>
      <c r="D1048255" s="54"/>
      <c r="E1048255" s="54"/>
      <c r="F1048255" s="54"/>
      <c r="G1048255" s="55"/>
    </row>
    <row r="1048256" spans="1:7">
      <c r="A1048256" s="54"/>
      <c r="B1048256" s="54"/>
      <c r="C1048256" s="54"/>
      <c r="D1048256" s="54"/>
      <c r="E1048256" s="54"/>
      <c r="F1048256" s="54"/>
      <c r="G1048256" s="55"/>
    </row>
    <row r="1048257" spans="1:7">
      <c r="A1048257" s="54"/>
      <c r="B1048257" s="54"/>
      <c r="C1048257" s="54"/>
      <c r="D1048257" s="54"/>
      <c r="E1048257" s="54"/>
      <c r="F1048257" s="54"/>
      <c r="G1048257" s="55"/>
    </row>
    <row r="1048258" spans="1:7">
      <c r="A1048258" s="54"/>
      <c r="B1048258" s="54"/>
      <c r="C1048258" s="54"/>
      <c r="D1048258" s="54"/>
      <c r="E1048258" s="54"/>
      <c r="F1048258" s="54"/>
      <c r="G1048258" s="55"/>
    </row>
    <row r="1048259" spans="1:7">
      <c r="A1048259" s="54"/>
      <c r="B1048259" s="54"/>
      <c r="C1048259" s="54"/>
      <c r="D1048259" s="54"/>
      <c r="E1048259" s="54"/>
      <c r="F1048259" s="54"/>
      <c r="G1048259" s="55"/>
    </row>
    <row r="1048260" spans="1:7">
      <c r="A1048260" s="54"/>
      <c r="B1048260" s="54"/>
      <c r="C1048260" s="54"/>
      <c r="D1048260" s="54"/>
      <c r="E1048260" s="54"/>
      <c r="F1048260" s="54"/>
      <c r="G1048260" s="55"/>
    </row>
    <row r="1048261" spans="1:7">
      <c r="A1048261" s="54"/>
      <c r="B1048261" s="54"/>
      <c r="C1048261" s="54"/>
      <c r="D1048261" s="54"/>
      <c r="E1048261" s="54"/>
      <c r="F1048261" s="54"/>
      <c r="G1048261" s="55"/>
    </row>
    <row r="1048262" spans="1:7">
      <c r="A1048262" s="54"/>
      <c r="B1048262" s="54"/>
      <c r="C1048262" s="54"/>
      <c r="D1048262" s="54"/>
      <c r="E1048262" s="54"/>
      <c r="F1048262" s="54"/>
      <c r="G1048262" s="55"/>
    </row>
    <row r="1048263" spans="1:7">
      <c r="A1048263" s="54"/>
      <c r="B1048263" s="54"/>
      <c r="C1048263" s="54"/>
      <c r="D1048263" s="54"/>
      <c r="E1048263" s="54"/>
      <c r="F1048263" s="54"/>
      <c r="G1048263" s="55"/>
    </row>
    <row r="1048264" spans="1:7">
      <c r="A1048264" s="54"/>
      <c r="B1048264" s="54"/>
      <c r="C1048264" s="54"/>
      <c r="D1048264" s="54"/>
      <c r="E1048264" s="54"/>
      <c r="F1048264" s="54"/>
      <c r="G1048264" s="55"/>
    </row>
    <row r="1048265" spans="1:7">
      <c r="A1048265" s="54"/>
      <c r="B1048265" s="54"/>
      <c r="C1048265" s="54"/>
      <c r="D1048265" s="54"/>
      <c r="E1048265" s="54"/>
      <c r="F1048265" s="54"/>
      <c r="G1048265" s="55"/>
    </row>
    <row r="1048266" spans="1:7">
      <c r="A1048266" s="54"/>
      <c r="B1048266" s="54"/>
      <c r="C1048266" s="54"/>
      <c r="D1048266" s="54"/>
      <c r="E1048266" s="54"/>
      <c r="F1048266" s="54"/>
      <c r="G1048266" s="55"/>
    </row>
    <row r="1048267" spans="1:7">
      <c r="A1048267" s="54"/>
      <c r="B1048267" s="54"/>
      <c r="C1048267" s="54"/>
      <c r="D1048267" s="54"/>
      <c r="E1048267" s="54"/>
      <c r="F1048267" s="54"/>
      <c r="G1048267" s="55"/>
    </row>
    <row r="1048268" spans="1:7">
      <c r="A1048268" s="54"/>
      <c r="B1048268" s="54"/>
      <c r="C1048268" s="54"/>
      <c r="D1048268" s="54"/>
      <c r="E1048268" s="54"/>
      <c r="F1048268" s="54"/>
      <c r="G1048268" s="55"/>
    </row>
    <row r="1048269" spans="1:7">
      <c r="A1048269" s="54"/>
      <c r="B1048269" s="54"/>
      <c r="C1048269" s="54"/>
      <c r="D1048269" s="54"/>
      <c r="E1048269" s="54"/>
      <c r="F1048269" s="54"/>
      <c r="G1048269" s="55"/>
    </row>
    <row r="1048270" spans="1:7">
      <c r="A1048270" s="54"/>
      <c r="B1048270" s="54"/>
      <c r="C1048270" s="54"/>
      <c r="D1048270" s="54"/>
      <c r="E1048270" s="54"/>
      <c r="F1048270" s="54"/>
      <c r="G1048270" s="55"/>
    </row>
    <row r="1048271" spans="1:7">
      <c r="A1048271" s="54"/>
      <c r="B1048271" s="54"/>
      <c r="C1048271" s="54"/>
      <c r="D1048271" s="54"/>
      <c r="E1048271" s="54"/>
      <c r="F1048271" s="54"/>
      <c r="G1048271" s="55"/>
    </row>
    <row r="1048272" spans="1:7">
      <c r="A1048272" s="54"/>
      <c r="B1048272" s="54"/>
      <c r="C1048272" s="54"/>
      <c r="D1048272" s="54"/>
      <c r="E1048272" s="54"/>
      <c r="F1048272" s="54"/>
      <c r="G1048272" s="55"/>
    </row>
    <row r="1048273" spans="1:7">
      <c r="A1048273" s="54"/>
      <c r="B1048273" s="54"/>
      <c r="C1048273" s="54"/>
      <c r="D1048273" s="54"/>
      <c r="E1048273" s="54"/>
      <c r="F1048273" s="54"/>
      <c r="G1048273" s="55"/>
    </row>
    <row r="1048274" spans="1:7">
      <c r="A1048274" s="54"/>
      <c r="B1048274" s="54"/>
      <c r="C1048274" s="54"/>
      <c r="D1048274" s="54"/>
      <c r="E1048274" s="54"/>
      <c r="F1048274" s="54"/>
      <c r="G1048274" s="55"/>
    </row>
    <row r="1048275" spans="1:7">
      <c r="A1048275" s="54"/>
      <c r="B1048275" s="54"/>
      <c r="C1048275" s="54"/>
      <c r="D1048275" s="54"/>
      <c r="E1048275" s="54"/>
      <c r="F1048275" s="54"/>
      <c r="G1048275" s="55"/>
    </row>
    <row r="1048276" spans="1:7">
      <c r="A1048276" s="54"/>
      <c r="B1048276" s="54"/>
      <c r="C1048276" s="54"/>
      <c r="D1048276" s="54"/>
      <c r="E1048276" s="54"/>
      <c r="F1048276" s="54"/>
      <c r="G1048276" s="55"/>
    </row>
    <row r="1048277" spans="1:7">
      <c r="A1048277" s="54"/>
      <c r="B1048277" s="54"/>
      <c r="C1048277" s="54"/>
      <c r="D1048277" s="54"/>
      <c r="E1048277" s="54"/>
      <c r="F1048277" s="54"/>
      <c r="G1048277" s="55"/>
    </row>
    <row r="1048278" spans="1:7">
      <c r="A1048278" s="54"/>
      <c r="B1048278" s="54"/>
      <c r="C1048278" s="54"/>
      <c r="D1048278" s="54"/>
      <c r="E1048278" s="54"/>
      <c r="F1048278" s="54"/>
      <c r="G1048278" s="55"/>
    </row>
    <row r="1048279" spans="1:7">
      <c r="A1048279" s="54"/>
      <c r="B1048279" s="54"/>
      <c r="C1048279" s="54"/>
      <c r="D1048279" s="54"/>
      <c r="E1048279" s="54"/>
      <c r="F1048279" s="54"/>
      <c r="G1048279" s="55"/>
    </row>
    <row r="1048280" spans="1:7">
      <c r="A1048280" s="54"/>
      <c r="B1048280" s="54"/>
      <c r="C1048280" s="54"/>
      <c r="D1048280" s="54"/>
      <c r="E1048280" s="54"/>
      <c r="F1048280" s="54"/>
      <c r="G1048280" s="55"/>
    </row>
    <row r="1048281" spans="1:7">
      <c r="A1048281" s="54"/>
      <c r="B1048281" s="54"/>
      <c r="C1048281" s="54"/>
      <c r="D1048281" s="54"/>
      <c r="E1048281" s="54"/>
      <c r="F1048281" s="54"/>
      <c r="G1048281" s="55"/>
    </row>
    <row r="1048282" spans="1:7">
      <c r="A1048282" s="54"/>
      <c r="B1048282" s="54"/>
      <c r="C1048282" s="54"/>
      <c r="D1048282" s="54"/>
      <c r="E1048282" s="54"/>
      <c r="F1048282" s="54"/>
      <c r="G1048282" s="55"/>
    </row>
    <row r="1048283" spans="1:7">
      <c r="A1048283" s="54"/>
      <c r="B1048283" s="54"/>
      <c r="C1048283" s="54"/>
      <c r="D1048283" s="54"/>
      <c r="E1048283" s="54"/>
      <c r="F1048283" s="54"/>
      <c r="G1048283" s="55"/>
    </row>
    <row r="1048284" spans="1:7">
      <c r="A1048284" s="54"/>
      <c r="B1048284" s="54"/>
      <c r="C1048284" s="54"/>
      <c r="D1048284" s="54"/>
      <c r="E1048284" s="54"/>
      <c r="F1048284" s="54"/>
      <c r="G1048284" s="55"/>
    </row>
    <row r="1048285" spans="1:7">
      <c r="A1048285" s="54"/>
      <c r="B1048285" s="54"/>
      <c r="C1048285" s="54"/>
      <c r="D1048285" s="54"/>
      <c r="E1048285" s="54"/>
      <c r="F1048285" s="54"/>
      <c r="G1048285" s="55"/>
    </row>
    <row r="1048286" spans="1:7">
      <c r="A1048286" s="54"/>
      <c r="B1048286" s="54"/>
      <c r="C1048286" s="54"/>
      <c r="D1048286" s="54"/>
      <c r="E1048286" s="54"/>
      <c r="F1048286" s="54"/>
      <c r="G1048286" s="55"/>
    </row>
    <row r="1048287" spans="1:7">
      <c r="A1048287" s="54"/>
      <c r="B1048287" s="54"/>
      <c r="C1048287" s="54"/>
      <c r="D1048287" s="54"/>
      <c r="E1048287" s="54"/>
      <c r="F1048287" s="54"/>
      <c r="G1048287" s="55"/>
    </row>
    <row r="1048288" spans="1:7">
      <c r="A1048288" s="54"/>
      <c r="B1048288" s="54"/>
      <c r="C1048288" s="54"/>
      <c r="D1048288" s="54"/>
      <c r="E1048288" s="54"/>
      <c r="F1048288" s="54"/>
      <c r="G1048288" s="55"/>
    </row>
    <row r="1048289" spans="1:7">
      <c r="A1048289" s="54"/>
      <c r="B1048289" s="54"/>
      <c r="C1048289" s="54"/>
      <c r="D1048289" s="54"/>
      <c r="E1048289" s="54"/>
      <c r="F1048289" s="54"/>
      <c r="G1048289" s="55"/>
    </row>
    <row r="1048290" spans="1:7">
      <c r="A1048290" s="54"/>
      <c r="B1048290" s="54"/>
      <c r="C1048290" s="54"/>
      <c r="D1048290" s="54"/>
      <c r="E1048290" s="54"/>
      <c r="F1048290" s="54"/>
      <c r="G1048290" s="55"/>
    </row>
    <row r="1048291" spans="1:7">
      <c r="A1048291" s="54"/>
      <c r="B1048291" s="54"/>
      <c r="C1048291" s="54"/>
      <c r="D1048291" s="54"/>
      <c r="E1048291" s="54"/>
      <c r="F1048291" s="54"/>
      <c r="G1048291" s="55"/>
    </row>
    <row r="1048292" spans="1:7">
      <c r="A1048292" s="54"/>
      <c r="B1048292" s="54"/>
      <c r="C1048292" s="54"/>
      <c r="D1048292" s="54"/>
      <c r="E1048292" s="54"/>
      <c r="F1048292" s="54"/>
      <c r="G1048292" s="55"/>
    </row>
    <row r="1048293" spans="1:7">
      <c r="A1048293" s="54"/>
      <c r="B1048293" s="54"/>
      <c r="C1048293" s="54"/>
      <c r="D1048293" s="54"/>
      <c r="E1048293" s="54"/>
      <c r="F1048293" s="54"/>
      <c r="G1048293" s="55"/>
    </row>
    <row r="1048294" spans="1:7">
      <c r="A1048294" s="54"/>
      <c r="B1048294" s="54"/>
      <c r="C1048294" s="54"/>
      <c r="D1048294" s="54"/>
      <c r="E1048294" s="54"/>
      <c r="F1048294" s="54"/>
      <c r="G1048294" s="55"/>
    </row>
    <row r="1048295" spans="1:7">
      <c r="A1048295" s="54"/>
      <c r="B1048295" s="54"/>
      <c r="C1048295" s="54"/>
      <c r="D1048295" s="54"/>
      <c r="E1048295" s="54"/>
      <c r="F1048295" s="54"/>
      <c r="G1048295" s="55"/>
    </row>
    <row r="1048296" spans="1:7">
      <c r="A1048296" s="54"/>
      <c r="B1048296" s="54"/>
      <c r="C1048296" s="54"/>
      <c r="D1048296" s="54"/>
      <c r="E1048296" s="54"/>
      <c r="F1048296" s="54"/>
      <c r="G1048296" s="55"/>
    </row>
    <row r="1048297" spans="1:7">
      <c r="A1048297" s="54"/>
      <c r="B1048297" s="54"/>
      <c r="C1048297" s="54"/>
      <c r="D1048297" s="54"/>
      <c r="E1048297" s="54"/>
      <c r="F1048297" s="54"/>
      <c r="G1048297" s="55"/>
    </row>
    <row r="1048298" spans="1:7">
      <c r="A1048298" s="54"/>
      <c r="B1048298" s="54"/>
      <c r="C1048298" s="54"/>
      <c r="D1048298" s="54"/>
      <c r="E1048298" s="54"/>
      <c r="F1048298" s="54"/>
      <c r="G1048298" s="55"/>
    </row>
    <row r="1048299" spans="1:7">
      <c r="A1048299" s="54"/>
      <c r="B1048299" s="54"/>
      <c r="C1048299" s="54"/>
      <c r="D1048299" s="54"/>
      <c r="E1048299" s="54"/>
      <c r="F1048299" s="54"/>
      <c r="G1048299" s="55"/>
    </row>
    <row r="1048300" spans="1:7">
      <c r="A1048300" s="54"/>
      <c r="B1048300" s="54"/>
      <c r="C1048300" s="54"/>
      <c r="D1048300" s="54"/>
      <c r="E1048300" s="54"/>
      <c r="F1048300" s="54"/>
      <c r="G1048300" s="55"/>
    </row>
    <row r="1048301" spans="1:7">
      <c r="A1048301" s="54"/>
      <c r="B1048301" s="54"/>
      <c r="C1048301" s="54"/>
      <c r="D1048301" s="54"/>
      <c r="E1048301" s="54"/>
      <c r="F1048301" s="54"/>
      <c r="G1048301" s="55"/>
    </row>
    <row r="1048302" spans="1:7">
      <c r="A1048302" s="54"/>
      <c r="B1048302" s="54"/>
      <c r="C1048302" s="54"/>
      <c r="D1048302" s="54"/>
      <c r="E1048302" s="54"/>
      <c r="F1048302" s="54"/>
      <c r="G1048302" s="55"/>
    </row>
    <row r="1048303" spans="1:7">
      <c r="A1048303" s="54"/>
      <c r="B1048303" s="54"/>
      <c r="C1048303" s="54"/>
      <c r="D1048303" s="54"/>
      <c r="E1048303" s="54"/>
      <c r="F1048303" s="54"/>
      <c r="G1048303" s="55"/>
    </row>
    <row r="1048304" spans="1:7">
      <c r="A1048304" s="54"/>
      <c r="B1048304" s="54"/>
      <c r="C1048304" s="54"/>
      <c r="D1048304" s="54"/>
      <c r="E1048304" s="54"/>
      <c r="F1048304" s="54"/>
      <c r="G1048304" s="55"/>
    </row>
    <row r="1048305" spans="1:7">
      <c r="A1048305" s="54"/>
      <c r="B1048305" s="54"/>
      <c r="C1048305" s="54"/>
      <c r="D1048305" s="54"/>
      <c r="E1048305" s="54"/>
      <c r="F1048305" s="54"/>
      <c r="G1048305" s="55"/>
    </row>
    <row r="1048306" spans="1:7">
      <c r="A1048306" s="54"/>
      <c r="B1048306" s="54"/>
      <c r="C1048306" s="54"/>
      <c r="D1048306" s="54"/>
      <c r="E1048306" s="54"/>
      <c r="F1048306" s="54"/>
      <c r="G1048306" s="55"/>
    </row>
    <row r="1048307" spans="1:7">
      <c r="A1048307" s="54"/>
      <c r="B1048307" s="54"/>
      <c r="C1048307" s="54"/>
      <c r="D1048307" s="54"/>
      <c r="E1048307" s="54"/>
      <c r="F1048307" s="54"/>
      <c r="G1048307" s="55"/>
    </row>
    <row r="1048308" spans="1:7">
      <c r="A1048308" s="54"/>
      <c r="B1048308" s="54"/>
      <c r="C1048308" s="54"/>
      <c r="D1048308" s="54"/>
      <c r="E1048308" s="54"/>
      <c r="F1048308" s="54"/>
      <c r="G1048308" s="55"/>
    </row>
    <row r="1048309" spans="1:7">
      <c r="A1048309" s="54"/>
      <c r="B1048309" s="54"/>
      <c r="C1048309" s="54"/>
      <c r="D1048309" s="54"/>
      <c r="E1048309" s="54"/>
      <c r="F1048309" s="54"/>
      <c r="G1048309" s="55"/>
    </row>
    <row r="1048310" spans="1:7">
      <c r="A1048310" s="54"/>
      <c r="B1048310" s="54"/>
      <c r="C1048310" s="54"/>
      <c r="D1048310" s="54"/>
      <c r="E1048310" s="54"/>
      <c r="F1048310" s="54"/>
      <c r="G1048310" s="55"/>
    </row>
    <row r="1048311" spans="1:7">
      <c r="A1048311" s="54"/>
      <c r="B1048311" s="54"/>
      <c r="C1048311" s="54"/>
      <c r="D1048311" s="54"/>
      <c r="E1048311" s="54"/>
      <c r="F1048311" s="54"/>
      <c r="G1048311" s="55"/>
    </row>
    <row r="1048312" spans="1:7">
      <c r="A1048312" s="54"/>
      <c r="B1048312" s="54"/>
      <c r="C1048312" s="54"/>
      <c r="D1048312" s="54"/>
      <c r="E1048312" s="54"/>
      <c r="F1048312" s="54"/>
      <c r="G1048312" s="55"/>
    </row>
    <row r="1048313" spans="1:7">
      <c r="A1048313" s="54"/>
      <c r="B1048313" s="54"/>
      <c r="C1048313" s="54"/>
      <c r="D1048313" s="54"/>
      <c r="E1048313" s="54"/>
      <c r="F1048313" s="54"/>
      <c r="G1048313" s="55"/>
    </row>
    <row r="1048314" spans="1:7">
      <c r="A1048314" s="54"/>
      <c r="B1048314" s="54"/>
      <c r="C1048314" s="54"/>
      <c r="D1048314" s="54"/>
      <c r="E1048314" s="54"/>
      <c r="F1048314" s="54"/>
      <c r="G1048314" s="55"/>
    </row>
    <row r="1048315" spans="1:7">
      <c r="A1048315" s="54"/>
      <c r="B1048315" s="54"/>
      <c r="C1048315" s="54"/>
      <c r="D1048315" s="54"/>
      <c r="E1048315" s="54"/>
      <c r="F1048315" s="54"/>
      <c r="G1048315" s="55"/>
    </row>
    <row r="1048316" spans="1:7">
      <c r="A1048316" s="54"/>
      <c r="B1048316" s="54"/>
      <c r="C1048316" s="54"/>
      <c r="D1048316" s="54"/>
      <c r="E1048316" s="54"/>
      <c r="F1048316" s="54"/>
      <c r="G1048316" s="55"/>
    </row>
    <row r="1048317" spans="1:7">
      <c r="A1048317" s="54"/>
      <c r="B1048317" s="54"/>
      <c r="C1048317" s="54"/>
      <c r="D1048317" s="54"/>
      <c r="E1048317" s="54"/>
      <c r="F1048317" s="54"/>
      <c r="G1048317" s="55"/>
    </row>
    <row r="1048318" spans="1:7">
      <c r="A1048318" s="54"/>
      <c r="B1048318" s="54"/>
      <c r="C1048318" s="54"/>
      <c r="D1048318" s="54"/>
      <c r="E1048318" s="54"/>
      <c r="F1048318" s="54"/>
      <c r="G1048318" s="55"/>
    </row>
    <row r="1048319" spans="1:7">
      <c r="A1048319" s="54"/>
      <c r="B1048319" s="54"/>
      <c r="C1048319" s="54"/>
      <c r="D1048319" s="54"/>
      <c r="E1048319" s="54"/>
      <c r="F1048319" s="54"/>
      <c r="G1048319" s="55"/>
    </row>
    <row r="1048320" spans="1:7">
      <c r="A1048320" s="54"/>
      <c r="B1048320" s="54"/>
      <c r="C1048320" s="54"/>
      <c r="D1048320" s="54"/>
      <c r="E1048320" s="54"/>
      <c r="F1048320" s="54"/>
      <c r="G1048320" s="55"/>
    </row>
    <row r="1048321" spans="1:7">
      <c r="A1048321" s="54"/>
      <c r="B1048321" s="54"/>
      <c r="C1048321" s="54"/>
      <c r="D1048321" s="54"/>
      <c r="E1048321" s="54"/>
      <c r="F1048321" s="54"/>
      <c r="G1048321" s="55"/>
    </row>
    <row r="1048322" spans="1:7">
      <c r="A1048322" s="54"/>
      <c r="B1048322" s="54"/>
      <c r="C1048322" s="54"/>
      <c r="D1048322" s="54"/>
      <c r="E1048322" s="54"/>
      <c r="F1048322" s="54"/>
      <c r="G1048322" s="55"/>
    </row>
    <row r="1048323" spans="1:7">
      <c r="A1048323" s="54"/>
      <c r="B1048323" s="54"/>
      <c r="C1048323" s="54"/>
      <c r="D1048323" s="54"/>
      <c r="E1048323" s="54"/>
      <c r="F1048323" s="54"/>
      <c r="G1048323" s="55"/>
    </row>
    <row r="1048324" spans="1:7">
      <c r="A1048324" s="54"/>
      <c r="B1048324" s="54"/>
      <c r="C1048324" s="54"/>
      <c r="D1048324" s="54"/>
      <c r="E1048324" s="54"/>
      <c r="F1048324" s="54"/>
      <c r="G1048324" s="55"/>
    </row>
    <row r="1048325" spans="1:7">
      <c r="A1048325" s="54"/>
      <c r="B1048325" s="54"/>
      <c r="C1048325" s="54"/>
      <c r="D1048325" s="54"/>
      <c r="E1048325" s="54"/>
      <c r="F1048325" s="54"/>
      <c r="G1048325" s="55"/>
    </row>
    <row r="1048326" spans="1:7">
      <c r="A1048326" s="54"/>
      <c r="B1048326" s="54"/>
      <c r="C1048326" s="54"/>
      <c r="D1048326" s="54"/>
      <c r="E1048326" s="54"/>
      <c r="F1048326" s="54"/>
      <c r="G1048326" s="55"/>
    </row>
    <row r="1048327" spans="1:7">
      <c r="A1048327" s="54"/>
      <c r="B1048327" s="54"/>
      <c r="C1048327" s="54"/>
      <c r="D1048327" s="54"/>
      <c r="E1048327" s="54"/>
      <c r="F1048327" s="54"/>
      <c r="G1048327" s="55"/>
    </row>
    <row r="1048328" spans="1:7">
      <c r="A1048328" s="54"/>
      <c r="B1048328" s="54"/>
      <c r="C1048328" s="54"/>
      <c r="D1048328" s="54"/>
      <c r="E1048328" s="54"/>
      <c r="F1048328" s="54"/>
      <c r="G1048328" s="55"/>
    </row>
    <row r="1048329" spans="1:7">
      <c r="A1048329" s="54"/>
      <c r="B1048329" s="54"/>
      <c r="C1048329" s="54"/>
      <c r="D1048329" s="54"/>
      <c r="E1048329" s="54"/>
      <c r="F1048329" s="54"/>
      <c r="G1048329" s="55"/>
    </row>
    <row r="1048330" spans="1:7">
      <c r="A1048330" s="54"/>
      <c r="B1048330" s="54"/>
      <c r="C1048330" s="54"/>
      <c r="D1048330" s="54"/>
      <c r="E1048330" s="54"/>
      <c r="F1048330" s="54"/>
      <c r="G1048330" s="55"/>
    </row>
    <row r="1048331" spans="1:7">
      <c r="A1048331" s="54"/>
      <c r="B1048331" s="54"/>
      <c r="C1048331" s="54"/>
      <c r="D1048331" s="54"/>
      <c r="E1048331" s="54"/>
      <c r="F1048331" s="54"/>
      <c r="G1048331" s="55"/>
    </row>
    <row r="1048332" spans="1:7">
      <c r="A1048332" s="54"/>
      <c r="B1048332" s="54"/>
      <c r="C1048332" s="54"/>
      <c r="D1048332" s="54"/>
      <c r="E1048332" s="54"/>
      <c r="F1048332" s="54"/>
      <c r="G1048332" s="55"/>
    </row>
    <row r="1048333" spans="1:7">
      <c r="A1048333" s="54"/>
      <c r="B1048333" s="54"/>
      <c r="C1048333" s="54"/>
      <c r="D1048333" s="54"/>
      <c r="E1048333" s="54"/>
      <c r="F1048333" s="54"/>
      <c r="G1048333" s="55"/>
    </row>
    <row r="1048334" spans="1:7">
      <c r="A1048334" s="54"/>
      <c r="B1048334" s="54"/>
      <c r="C1048334" s="54"/>
      <c r="D1048334" s="54"/>
      <c r="E1048334" s="54"/>
      <c r="F1048334" s="54"/>
      <c r="G1048334" s="55"/>
    </row>
    <row r="1048335" spans="1:7">
      <c r="A1048335" s="54"/>
      <c r="B1048335" s="54"/>
      <c r="C1048335" s="54"/>
      <c r="D1048335" s="54"/>
      <c r="E1048335" s="54"/>
      <c r="F1048335" s="54"/>
      <c r="G1048335" s="55"/>
    </row>
    <row r="1048336" spans="1:7">
      <c r="A1048336" s="54"/>
      <c r="B1048336" s="54"/>
      <c r="C1048336" s="54"/>
      <c r="D1048336" s="54"/>
      <c r="E1048336" s="54"/>
      <c r="F1048336" s="54"/>
      <c r="G1048336" s="55"/>
    </row>
    <row r="1048337" spans="1:7">
      <c r="A1048337" s="54"/>
      <c r="B1048337" s="54"/>
      <c r="C1048337" s="54"/>
      <c r="D1048337" s="54"/>
      <c r="E1048337" s="54"/>
      <c r="F1048337" s="54"/>
      <c r="G1048337" s="55"/>
    </row>
    <row r="1048338" spans="1:7">
      <c r="A1048338" s="54"/>
      <c r="B1048338" s="54"/>
      <c r="C1048338" s="54"/>
      <c r="D1048338" s="54"/>
      <c r="E1048338" s="54"/>
      <c r="F1048338" s="54"/>
      <c r="G1048338" s="55"/>
    </row>
    <row r="1048339" spans="1:7">
      <c r="A1048339" s="54"/>
      <c r="B1048339" s="54"/>
      <c r="C1048339" s="54"/>
      <c r="D1048339" s="54"/>
      <c r="E1048339" s="54"/>
      <c r="F1048339" s="54"/>
      <c r="G1048339" s="55"/>
    </row>
    <row r="1048340" spans="1:7">
      <c r="A1048340" s="54"/>
      <c r="B1048340" s="54"/>
      <c r="C1048340" s="54"/>
      <c r="D1048340" s="54"/>
      <c r="E1048340" s="54"/>
      <c r="F1048340" s="54"/>
      <c r="G1048340" s="55"/>
    </row>
    <row r="1048341" spans="1:7">
      <c r="A1048341" s="54"/>
      <c r="B1048341" s="54"/>
      <c r="C1048341" s="54"/>
      <c r="D1048341" s="54"/>
      <c r="E1048341" s="54"/>
      <c r="F1048341" s="54"/>
      <c r="G1048341" s="55"/>
    </row>
    <row r="1048342" spans="1:7">
      <c r="A1048342" s="54"/>
      <c r="B1048342" s="54"/>
      <c r="C1048342" s="54"/>
      <c r="D1048342" s="54"/>
      <c r="E1048342" s="54"/>
      <c r="F1048342" s="54"/>
      <c r="G1048342" s="55"/>
    </row>
    <row r="1048343" spans="1:7">
      <c r="A1048343" s="54"/>
      <c r="B1048343" s="54"/>
      <c r="C1048343" s="54"/>
      <c r="D1048343" s="54"/>
      <c r="E1048343" s="54"/>
      <c r="F1048343" s="54"/>
      <c r="G1048343" s="55"/>
    </row>
    <row r="1048344" spans="1:7">
      <c r="A1048344" s="54"/>
      <c r="B1048344" s="54"/>
      <c r="C1048344" s="54"/>
      <c r="D1048344" s="54"/>
      <c r="E1048344" s="54"/>
      <c r="F1048344" s="54"/>
      <c r="G1048344" s="55"/>
    </row>
    <row r="1048345" spans="1:7">
      <c r="A1048345" s="54"/>
      <c r="B1048345" s="54"/>
      <c r="C1048345" s="54"/>
      <c r="D1048345" s="54"/>
      <c r="E1048345" s="54"/>
      <c r="F1048345" s="54"/>
      <c r="G1048345" s="55"/>
    </row>
    <row r="1048346" spans="1:7">
      <c r="A1048346" s="54"/>
      <c r="B1048346" s="54"/>
      <c r="C1048346" s="54"/>
      <c r="D1048346" s="54"/>
      <c r="E1048346" s="54"/>
      <c r="F1048346" s="54"/>
      <c r="G1048346" s="55"/>
    </row>
    <row r="1048347" spans="1:7">
      <c r="A1048347" s="54"/>
      <c r="B1048347" s="54"/>
      <c r="C1048347" s="54"/>
      <c r="D1048347" s="54"/>
      <c r="E1048347" s="54"/>
      <c r="F1048347" s="54"/>
      <c r="G1048347" s="55"/>
    </row>
    <row r="1048348" spans="1:7">
      <c r="A1048348" s="54"/>
      <c r="B1048348" s="54"/>
      <c r="C1048348" s="54"/>
      <c r="D1048348" s="54"/>
      <c r="E1048348" s="54"/>
      <c r="F1048348" s="54"/>
      <c r="G1048348" s="55"/>
    </row>
    <row r="1048349" spans="1:7">
      <c r="A1048349" s="54"/>
      <c r="B1048349" s="54"/>
      <c r="C1048349" s="54"/>
      <c r="D1048349" s="54"/>
      <c r="E1048349" s="54"/>
      <c r="F1048349" s="54"/>
      <c r="G1048349" s="55"/>
    </row>
    <row r="1048350" spans="1:7">
      <c r="A1048350" s="54"/>
      <c r="B1048350" s="54"/>
      <c r="C1048350" s="54"/>
      <c r="D1048350" s="54"/>
      <c r="E1048350" s="54"/>
      <c r="F1048350" s="54"/>
      <c r="G1048350" s="55"/>
    </row>
    <row r="1048351" spans="1:7">
      <c r="A1048351" s="54"/>
      <c r="B1048351" s="54"/>
      <c r="C1048351" s="54"/>
      <c r="D1048351" s="54"/>
      <c r="E1048351" s="54"/>
      <c r="F1048351" s="54"/>
      <c r="G1048351" s="55"/>
    </row>
    <row r="1048352" spans="1:7">
      <c r="A1048352" s="54"/>
      <c r="B1048352" s="54"/>
      <c r="C1048352" s="54"/>
      <c r="D1048352" s="54"/>
      <c r="E1048352" s="54"/>
      <c r="F1048352" s="54"/>
      <c r="G1048352" s="55"/>
    </row>
    <row r="1048353" spans="1:7">
      <c r="A1048353" s="54"/>
      <c r="B1048353" s="54"/>
      <c r="C1048353" s="54"/>
      <c r="D1048353" s="54"/>
      <c r="E1048353" s="54"/>
      <c r="F1048353" s="54"/>
      <c r="G1048353" s="55"/>
    </row>
    <row r="1048354" spans="1:7">
      <c r="A1048354" s="54"/>
      <c r="B1048354" s="54"/>
      <c r="C1048354" s="54"/>
      <c r="D1048354" s="54"/>
      <c r="E1048354" s="54"/>
      <c r="F1048354" s="54"/>
      <c r="G1048354" s="55"/>
    </row>
    <row r="1048355" spans="1:7">
      <c r="A1048355" s="54"/>
      <c r="B1048355" s="54"/>
      <c r="C1048355" s="54"/>
      <c r="D1048355" s="54"/>
      <c r="E1048355" s="54"/>
      <c r="F1048355" s="54"/>
      <c r="G1048355" s="55"/>
    </row>
    <row r="1048356" spans="1:7">
      <c r="A1048356" s="54"/>
      <c r="B1048356" s="54"/>
      <c r="C1048356" s="54"/>
      <c r="D1048356" s="54"/>
      <c r="E1048356" s="54"/>
      <c r="F1048356" s="54"/>
      <c r="G1048356" s="55"/>
    </row>
    <row r="1048357" spans="1:7">
      <c r="A1048357" s="54"/>
      <c r="B1048357" s="54"/>
      <c r="C1048357" s="54"/>
      <c r="D1048357" s="54"/>
      <c r="E1048357" s="54"/>
      <c r="F1048357" s="54"/>
      <c r="G1048357" s="55"/>
    </row>
    <row r="1048358" spans="1:7">
      <c r="A1048358" s="54"/>
      <c r="B1048358" s="54"/>
      <c r="C1048358" s="54"/>
      <c r="D1048358" s="54"/>
      <c r="E1048358" s="54"/>
      <c r="F1048358" s="54"/>
      <c r="G1048358" s="55"/>
    </row>
    <row r="1048359" spans="1:7">
      <c r="A1048359" s="54"/>
      <c r="B1048359" s="54"/>
      <c r="C1048359" s="54"/>
      <c r="D1048359" s="54"/>
      <c r="E1048359" s="54"/>
      <c r="F1048359" s="54"/>
      <c r="G1048359" s="55"/>
    </row>
    <row r="1048360" spans="1:7">
      <c r="A1048360" s="54"/>
      <c r="B1048360" s="54"/>
      <c r="C1048360" s="54"/>
      <c r="D1048360" s="54"/>
      <c r="E1048360" s="54"/>
      <c r="F1048360" s="54"/>
      <c r="G1048360" s="55"/>
    </row>
    <row r="1048361" spans="1:7">
      <c r="A1048361" s="54"/>
      <c r="B1048361" s="54"/>
      <c r="C1048361" s="54"/>
      <c r="D1048361" s="54"/>
      <c r="E1048361" s="54"/>
      <c r="F1048361" s="54"/>
      <c r="G1048361" s="55"/>
    </row>
    <row r="1048362" spans="1:7">
      <c r="A1048362" s="54"/>
      <c r="B1048362" s="54"/>
      <c r="C1048362" s="54"/>
      <c r="D1048362" s="54"/>
      <c r="E1048362" s="54"/>
      <c r="F1048362" s="54"/>
      <c r="G1048362" s="55"/>
    </row>
    <row r="1048363" spans="1:7">
      <c r="A1048363" s="54"/>
      <c r="B1048363" s="54"/>
      <c r="C1048363" s="54"/>
      <c r="D1048363" s="54"/>
      <c r="E1048363" s="54"/>
      <c r="F1048363" s="54"/>
      <c r="G1048363" s="55"/>
    </row>
    <row r="1048364" spans="1:7">
      <c r="A1048364" s="54"/>
      <c r="B1048364" s="54"/>
      <c r="C1048364" s="54"/>
      <c r="D1048364" s="54"/>
      <c r="E1048364" s="54"/>
      <c r="F1048364" s="54"/>
      <c r="G1048364" s="55"/>
    </row>
    <row r="1048365" spans="1:7">
      <c r="A1048365" s="54"/>
      <c r="B1048365" s="54"/>
      <c r="C1048365" s="54"/>
      <c r="D1048365" s="54"/>
      <c r="E1048365" s="54"/>
      <c r="F1048365" s="54"/>
      <c r="G1048365" s="55"/>
    </row>
    <row r="1048366" spans="1:7">
      <c r="A1048366" s="54"/>
      <c r="B1048366" s="54"/>
      <c r="C1048366" s="54"/>
      <c r="D1048366" s="54"/>
      <c r="E1048366" s="54"/>
      <c r="F1048366" s="54"/>
      <c r="G1048366" s="55"/>
    </row>
    <row r="1048367" spans="1:7">
      <c r="A1048367" s="54"/>
      <c r="B1048367" s="54"/>
      <c r="C1048367" s="54"/>
      <c r="D1048367" s="54"/>
      <c r="E1048367" s="54"/>
      <c r="F1048367" s="54"/>
      <c r="G1048367" s="55"/>
    </row>
    <row r="1048368" spans="1:7">
      <c r="A1048368" s="54"/>
      <c r="B1048368" s="54"/>
      <c r="C1048368" s="54"/>
      <c r="D1048368" s="54"/>
      <c r="E1048368" s="54"/>
      <c r="F1048368" s="54"/>
      <c r="G1048368" s="55"/>
    </row>
    <row r="1048369" spans="1:7">
      <c r="A1048369" s="54"/>
      <c r="B1048369" s="54"/>
      <c r="C1048369" s="54"/>
      <c r="D1048369" s="54"/>
      <c r="E1048369" s="54"/>
      <c r="F1048369" s="54"/>
      <c r="G1048369" s="55"/>
    </row>
    <row r="1048370" spans="1:7">
      <c r="A1048370" s="54"/>
      <c r="B1048370" s="54"/>
      <c r="C1048370" s="54"/>
      <c r="D1048370" s="54"/>
      <c r="E1048370" s="54"/>
      <c r="F1048370" s="54"/>
      <c r="G1048370" s="55"/>
    </row>
    <row r="1048371" spans="1:7">
      <c r="A1048371" s="54"/>
      <c r="B1048371" s="54"/>
      <c r="C1048371" s="54"/>
      <c r="D1048371" s="54"/>
      <c r="E1048371" s="54"/>
      <c r="F1048371" s="54"/>
      <c r="G1048371" s="55"/>
    </row>
    <row r="1048372" spans="1:7">
      <c r="A1048372" s="54"/>
      <c r="B1048372" s="54"/>
      <c r="C1048372" s="54"/>
      <c r="D1048372" s="54"/>
      <c r="E1048372" s="54"/>
      <c r="F1048372" s="54"/>
      <c r="G1048372" s="55"/>
    </row>
    <row r="1048373" spans="1:7">
      <c r="A1048373" s="54"/>
      <c r="B1048373" s="54"/>
      <c r="C1048373" s="54"/>
      <c r="D1048373" s="54"/>
      <c r="E1048373" s="54"/>
      <c r="F1048373" s="54"/>
      <c r="G1048373" s="55"/>
    </row>
    <row r="1048374" spans="1:7">
      <c r="A1048374" s="54"/>
      <c r="B1048374" s="54"/>
      <c r="C1048374" s="54"/>
      <c r="D1048374" s="54"/>
      <c r="E1048374" s="54"/>
      <c r="F1048374" s="54"/>
      <c r="G1048374" s="55"/>
    </row>
    <row r="1048375" spans="1:7">
      <c r="A1048375" s="54"/>
      <c r="B1048375" s="54"/>
      <c r="C1048375" s="54"/>
      <c r="D1048375" s="54"/>
      <c r="E1048375" s="54"/>
      <c r="F1048375" s="54"/>
      <c r="G1048375" s="55"/>
    </row>
    <row r="1048376" spans="1:7">
      <c r="A1048376" s="54"/>
      <c r="B1048376" s="54"/>
      <c r="C1048376" s="54"/>
      <c r="D1048376" s="54"/>
      <c r="E1048376" s="54"/>
      <c r="F1048376" s="54"/>
      <c r="G1048376" s="55"/>
    </row>
    <row r="1048377" spans="1:7">
      <c r="A1048377" s="54"/>
      <c r="B1048377" s="54"/>
      <c r="C1048377" s="54"/>
      <c r="D1048377" s="54"/>
      <c r="E1048377" s="54"/>
      <c r="F1048377" s="54"/>
      <c r="G1048377" s="55"/>
    </row>
    <row r="1048378" spans="1:7">
      <c r="A1048378" s="54"/>
      <c r="B1048378" s="54"/>
      <c r="C1048378" s="54"/>
      <c r="D1048378" s="54"/>
      <c r="E1048378" s="54"/>
      <c r="F1048378" s="54"/>
      <c r="G1048378" s="55"/>
    </row>
    <row r="1048379" spans="1:7">
      <c r="A1048379" s="54"/>
      <c r="B1048379" s="54"/>
      <c r="C1048379" s="54"/>
      <c r="D1048379" s="54"/>
      <c r="E1048379" s="54"/>
      <c r="F1048379" s="54"/>
      <c r="G1048379" s="55"/>
    </row>
    <row r="1048380" spans="1:7">
      <c r="A1048380" s="54"/>
      <c r="B1048380" s="54"/>
      <c r="C1048380" s="54"/>
      <c r="D1048380" s="54"/>
      <c r="E1048380" s="54"/>
      <c r="F1048380" s="54"/>
      <c r="G1048380" s="55"/>
    </row>
    <row r="1048381" spans="1:7">
      <c r="A1048381" s="54"/>
      <c r="B1048381" s="54"/>
      <c r="C1048381" s="54"/>
      <c r="D1048381" s="54"/>
      <c r="E1048381" s="54"/>
      <c r="F1048381" s="54"/>
      <c r="G1048381" s="55"/>
    </row>
    <row r="1048382" spans="1:7">
      <c r="A1048382" s="54"/>
      <c r="B1048382" s="54"/>
      <c r="C1048382" s="54"/>
      <c r="D1048382" s="54"/>
      <c r="E1048382" s="54"/>
      <c r="F1048382" s="54"/>
      <c r="G1048382" s="55"/>
    </row>
    <row r="1048383" spans="1:7">
      <c r="A1048383" s="54"/>
      <c r="B1048383" s="54"/>
      <c r="C1048383" s="54"/>
      <c r="D1048383" s="54"/>
      <c r="E1048383" s="54"/>
      <c r="F1048383" s="54"/>
      <c r="G1048383" s="55"/>
    </row>
    <row r="1048384" spans="1:7">
      <c r="A1048384" s="54"/>
      <c r="B1048384" s="54"/>
      <c r="C1048384" s="54"/>
      <c r="D1048384" s="54"/>
      <c r="E1048384" s="54"/>
      <c r="F1048384" s="54"/>
      <c r="G1048384" s="55"/>
    </row>
    <row r="1048385" spans="1:7">
      <c r="A1048385" s="54"/>
      <c r="B1048385" s="54"/>
      <c r="C1048385" s="54"/>
      <c r="D1048385" s="54"/>
      <c r="E1048385" s="54"/>
      <c r="F1048385" s="54"/>
      <c r="G1048385" s="55"/>
    </row>
    <row r="1048386" spans="1:7">
      <c r="A1048386" s="54"/>
      <c r="B1048386" s="54"/>
      <c r="C1048386" s="54"/>
      <c r="D1048386" s="54"/>
      <c r="E1048386" s="54"/>
      <c r="F1048386" s="54"/>
      <c r="G1048386" s="55"/>
    </row>
    <row r="1048387" spans="1:7">
      <c r="A1048387" s="54"/>
      <c r="B1048387" s="54"/>
      <c r="C1048387" s="54"/>
      <c r="D1048387" s="54"/>
      <c r="E1048387" s="54"/>
      <c r="F1048387" s="54"/>
      <c r="G1048387" s="55"/>
    </row>
    <row r="1048388" spans="1:7">
      <c r="A1048388" s="54"/>
      <c r="B1048388" s="54"/>
      <c r="C1048388" s="54"/>
      <c r="D1048388" s="54"/>
      <c r="E1048388" s="54"/>
      <c r="F1048388" s="54"/>
      <c r="G1048388" s="55"/>
    </row>
    <row r="1048389" spans="1:7">
      <c r="A1048389" s="54"/>
      <c r="B1048389" s="54"/>
      <c r="C1048389" s="54"/>
      <c r="D1048389" s="54"/>
      <c r="E1048389" s="54"/>
      <c r="F1048389" s="54"/>
      <c r="G1048389" s="55"/>
    </row>
    <row r="1048390" spans="1:7">
      <c r="A1048390" s="54"/>
      <c r="B1048390" s="54"/>
      <c r="C1048390" s="54"/>
      <c r="D1048390" s="54"/>
      <c r="E1048390" s="54"/>
      <c r="F1048390" s="54"/>
      <c r="G1048390" s="55"/>
    </row>
    <row r="1048391" spans="1:7">
      <c r="A1048391" s="54"/>
      <c r="B1048391" s="54"/>
      <c r="C1048391" s="54"/>
      <c r="D1048391" s="54"/>
      <c r="E1048391" s="54"/>
      <c r="F1048391" s="54"/>
      <c r="G1048391" s="55"/>
    </row>
    <row r="1048392" spans="1:7">
      <c r="A1048392" s="54"/>
      <c r="B1048392" s="54"/>
      <c r="C1048392" s="54"/>
      <c r="D1048392" s="54"/>
      <c r="E1048392" s="54"/>
      <c r="F1048392" s="54"/>
      <c r="G1048392" s="55"/>
    </row>
    <row r="1048393" spans="1:7">
      <c r="A1048393" s="54"/>
      <c r="B1048393" s="54"/>
      <c r="C1048393" s="54"/>
      <c r="D1048393" s="54"/>
      <c r="E1048393" s="54"/>
      <c r="F1048393" s="54"/>
      <c r="G1048393" s="55"/>
    </row>
    <row r="1048394" spans="1:7">
      <c r="A1048394" s="54"/>
      <c r="B1048394" s="54"/>
      <c r="C1048394" s="54"/>
      <c r="D1048394" s="54"/>
      <c r="E1048394" s="54"/>
      <c r="F1048394" s="54"/>
      <c r="G1048394" s="55"/>
    </row>
    <row r="1048395" spans="1:7">
      <c r="A1048395" s="54"/>
      <c r="B1048395" s="54"/>
      <c r="C1048395" s="54"/>
      <c r="D1048395" s="54"/>
      <c r="E1048395" s="54"/>
      <c r="F1048395" s="54"/>
      <c r="G1048395" s="55"/>
    </row>
    <row r="1048396" spans="1:7">
      <c r="A1048396" s="54"/>
      <c r="B1048396" s="54"/>
      <c r="C1048396" s="54"/>
      <c r="D1048396" s="54"/>
      <c r="E1048396" s="54"/>
      <c r="F1048396" s="54"/>
      <c r="G1048396" s="55"/>
    </row>
    <row r="1048397" spans="1:7">
      <c r="A1048397" s="54"/>
      <c r="B1048397" s="54"/>
      <c r="C1048397" s="54"/>
      <c r="D1048397" s="54"/>
      <c r="E1048397" s="54"/>
      <c r="F1048397" s="54"/>
      <c r="G1048397" s="55"/>
    </row>
    <row r="1048398" spans="1:7">
      <c r="A1048398" s="54"/>
      <c r="B1048398" s="54"/>
      <c r="C1048398" s="54"/>
      <c r="D1048398" s="54"/>
      <c r="E1048398" s="54"/>
      <c r="F1048398" s="54"/>
      <c r="G1048398" s="55"/>
    </row>
    <row r="1048399" spans="1:7">
      <c r="A1048399" s="54"/>
      <c r="B1048399" s="54"/>
      <c r="C1048399" s="54"/>
      <c r="D1048399" s="54"/>
      <c r="E1048399" s="54"/>
      <c r="F1048399" s="54"/>
      <c r="G1048399" s="55"/>
    </row>
    <row r="1048400" spans="1:7">
      <c r="A1048400" s="54"/>
      <c r="B1048400" s="54"/>
      <c r="C1048400" s="54"/>
      <c r="D1048400" s="54"/>
      <c r="E1048400" s="54"/>
      <c r="F1048400" s="54"/>
      <c r="G1048400" s="55"/>
    </row>
    <row r="1048401" spans="1:7">
      <c r="A1048401" s="54"/>
      <c r="B1048401" s="54"/>
      <c r="C1048401" s="54"/>
      <c r="D1048401" s="54"/>
      <c r="E1048401" s="54"/>
      <c r="F1048401" s="54"/>
      <c r="G1048401" s="55"/>
    </row>
    <row r="1048402" spans="1:7">
      <c r="A1048402" s="54"/>
      <c r="B1048402" s="54"/>
      <c r="C1048402" s="54"/>
      <c r="D1048402" s="54"/>
      <c r="E1048402" s="54"/>
      <c r="F1048402" s="54"/>
      <c r="G1048402" s="55"/>
    </row>
    <row r="1048403" spans="1:7">
      <c r="A1048403" s="54"/>
      <c r="B1048403" s="54"/>
      <c r="C1048403" s="54"/>
      <c r="D1048403" s="54"/>
      <c r="E1048403" s="54"/>
      <c r="F1048403" s="54"/>
      <c r="G1048403" s="55"/>
    </row>
    <row r="1048404" spans="1:7">
      <c r="A1048404" s="54"/>
      <c r="B1048404" s="54"/>
      <c r="C1048404" s="54"/>
      <c r="D1048404" s="54"/>
      <c r="E1048404" s="54"/>
      <c r="F1048404" s="54"/>
      <c r="G1048404" s="55"/>
    </row>
    <row r="1048405" spans="1:7">
      <c r="A1048405" s="54"/>
      <c r="B1048405" s="54"/>
      <c r="C1048405" s="54"/>
      <c r="D1048405" s="54"/>
      <c r="E1048405" s="54"/>
      <c r="F1048405" s="54"/>
      <c r="G1048405" s="55"/>
    </row>
    <row r="1048406" spans="1:7">
      <c r="A1048406" s="54"/>
      <c r="B1048406" s="54"/>
      <c r="C1048406" s="54"/>
      <c r="D1048406" s="54"/>
      <c r="E1048406" s="54"/>
      <c r="F1048406" s="54"/>
      <c r="G1048406" s="55"/>
    </row>
    <row r="1048407" spans="1:7">
      <c r="A1048407" s="54"/>
      <c r="B1048407" s="54"/>
      <c r="C1048407" s="54"/>
      <c r="D1048407" s="54"/>
      <c r="E1048407" s="54"/>
      <c r="F1048407" s="54"/>
      <c r="G1048407" s="55"/>
    </row>
    <row r="1048408" spans="1:7">
      <c r="A1048408" s="54"/>
      <c r="B1048408" s="54"/>
      <c r="C1048408" s="54"/>
      <c r="D1048408" s="54"/>
      <c r="E1048408" s="54"/>
      <c r="F1048408" s="54"/>
      <c r="G1048408" s="55"/>
    </row>
    <row r="1048409" spans="1:7">
      <c r="A1048409" s="54"/>
      <c r="B1048409" s="54"/>
      <c r="C1048409" s="54"/>
      <c r="D1048409" s="54"/>
      <c r="E1048409" s="54"/>
      <c r="F1048409" s="54"/>
      <c r="G1048409" s="55"/>
    </row>
    <row r="1048410" spans="1:7">
      <c r="A1048410" s="54"/>
      <c r="B1048410" s="54"/>
      <c r="C1048410" s="54"/>
      <c r="D1048410" s="54"/>
      <c r="E1048410" s="54"/>
      <c r="F1048410" s="54"/>
      <c r="G1048410" s="55"/>
    </row>
    <row r="1048411" spans="1:7">
      <c r="A1048411" s="54"/>
      <c r="B1048411" s="54"/>
      <c r="C1048411" s="54"/>
      <c r="D1048411" s="54"/>
      <c r="E1048411" s="54"/>
      <c r="F1048411" s="54"/>
      <c r="G1048411" s="55"/>
    </row>
    <row r="1048412" spans="1:7">
      <c r="A1048412" s="54"/>
      <c r="B1048412" s="54"/>
      <c r="C1048412" s="54"/>
      <c r="D1048412" s="54"/>
      <c r="E1048412" s="54"/>
      <c r="F1048412" s="54"/>
      <c r="G1048412" s="55"/>
    </row>
    <row r="1048413" spans="1:7">
      <c r="A1048413" s="54"/>
      <c r="B1048413" s="54"/>
      <c r="C1048413" s="54"/>
      <c r="D1048413" s="54"/>
      <c r="E1048413" s="54"/>
      <c r="F1048413" s="54"/>
      <c r="G1048413" s="55"/>
    </row>
    <row r="1048414" spans="1:7">
      <c r="A1048414" s="54"/>
      <c r="B1048414" s="54"/>
      <c r="C1048414" s="54"/>
      <c r="D1048414" s="54"/>
      <c r="E1048414" s="54"/>
      <c r="F1048414" s="54"/>
      <c r="G1048414" s="55"/>
    </row>
    <row r="1048415" spans="1:7">
      <c r="A1048415" s="54"/>
      <c r="B1048415" s="54"/>
      <c r="C1048415" s="54"/>
      <c r="D1048415" s="54"/>
      <c r="E1048415" s="54"/>
      <c r="F1048415" s="54"/>
      <c r="G1048415" s="55"/>
    </row>
    <row r="1048416" spans="1:7">
      <c r="A1048416" s="54"/>
      <c r="B1048416" s="54"/>
      <c r="C1048416" s="54"/>
      <c r="D1048416" s="54"/>
      <c r="E1048416" s="54"/>
      <c r="F1048416" s="54"/>
      <c r="G1048416" s="55"/>
    </row>
    <row r="1048417" spans="1:7">
      <c r="A1048417" s="54"/>
      <c r="B1048417" s="54"/>
      <c r="C1048417" s="54"/>
      <c r="D1048417" s="54"/>
      <c r="E1048417" s="54"/>
      <c r="F1048417" s="54"/>
      <c r="G1048417" s="55"/>
    </row>
    <row r="1048418" spans="1:7">
      <c r="A1048418" s="54"/>
      <c r="B1048418" s="54"/>
      <c r="C1048418" s="54"/>
      <c r="D1048418" s="54"/>
      <c r="E1048418" s="54"/>
      <c r="F1048418" s="54"/>
      <c r="G1048418" s="55"/>
    </row>
    <row r="1048419" spans="1:7">
      <c r="A1048419" s="54"/>
      <c r="B1048419" s="54"/>
      <c r="C1048419" s="54"/>
      <c r="D1048419" s="54"/>
      <c r="E1048419" s="54"/>
      <c r="F1048419" s="54"/>
      <c r="G1048419" s="55"/>
    </row>
    <row r="1048420" spans="1:7">
      <c r="A1048420" s="54"/>
      <c r="B1048420" s="54"/>
      <c r="C1048420" s="54"/>
      <c r="D1048420" s="54"/>
      <c r="E1048420" s="54"/>
      <c r="F1048420" s="54"/>
      <c r="G1048420" s="55"/>
    </row>
    <row r="1048421" spans="1:7">
      <c r="A1048421" s="54"/>
      <c r="B1048421" s="54"/>
      <c r="C1048421" s="54"/>
      <c r="D1048421" s="54"/>
      <c r="E1048421" s="54"/>
      <c r="F1048421" s="54"/>
      <c r="G1048421" s="55"/>
    </row>
    <row r="1048422" spans="1:7">
      <c r="A1048422" s="54"/>
      <c r="B1048422" s="54"/>
      <c r="C1048422" s="54"/>
      <c r="D1048422" s="54"/>
      <c r="E1048422" s="54"/>
      <c r="F1048422" s="54"/>
      <c r="G1048422" s="55"/>
    </row>
    <row r="1048423" spans="1:7">
      <c r="A1048423" s="54"/>
      <c r="B1048423" s="54"/>
      <c r="C1048423" s="54"/>
      <c r="D1048423" s="54"/>
      <c r="E1048423" s="54"/>
      <c r="F1048423" s="54"/>
      <c r="G1048423" s="55"/>
    </row>
    <row r="1048424" spans="1:7">
      <c r="A1048424" s="54"/>
      <c r="B1048424" s="54"/>
      <c r="C1048424" s="54"/>
      <c r="D1048424" s="54"/>
      <c r="E1048424" s="54"/>
      <c r="F1048424" s="54"/>
      <c r="G1048424" s="55"/>
    </row>
    <row r="1048425" spans="1:7">
      <c r="A1048425" s="54"/>
      <c r="B1048425" s="54"/>
      <c r="C1048425" s="54"/>
      <c r="D1048425" s="54"/>
      <c r="E1048425" s="54"/>
      <c r="F1048425" s="54"/>
      <c r="G1048425" s="55"/>
    </row>
    <row r="1048426" spans="1:7">
      <c r="A1048426" s="54"/>
      <c r="B1048426" s="54"/>
      <c r="C1048426" s="54"/>
      <c r="D1048426" s="54"/>
      <c r="E1048426" s="54"/>
      <c r="F1048426" s="54"/>
      <c r="G1048426" s="55"/>
    </row>
    <row r="1048427" spans="1:7">
      <c r="A1048427" s="54"/>
      <c r="B1048427" s="54"/>
      <c r="C1048427" s="54"/>
      <c r="D1048427" s="54"/>
      <c r="E1048427" s="54"/>
      <c r="F1048427" s="54"/>
      <c r="G1048427" s="55"/>
    </row>
    <row r="1048428" spans="1:7">
      <c r="A1048428" s="54"/>
      <c r="B1048428" s="54"/>
      <c r="C1048428" s="54"/>
      <c r="D1048428" s="54"/>
      <c r="E1048428" s="54"/>
      <c r="F1048428" s="54"/>
      <c r="G1048428" s="55"/>
    </row>
    <row r="1048429" spans="1:7">
      <c r="A1048429" s="54"/>
      <c r="B1048429" s="54"/>
      <c r="C1048429" s="54"/>
      <c r="D1048429" s="54"/>
      <c r="E1048429" s="54"/>
      <c r="F1048429" s="54"/>
      <c r="G1048429" s="55"/>
    </row>
    <row r="1048430" spans="1:7">
      <c r="A1048430" s="54"/>
      <c r="B1048430" s="54"/>
      <c r="C1048430" s="54"/>
      <c r="D1048430" s="54"/>
      <c r="E1048430" s="54"/>
      <c r="F1048430" s="54"/>
      <c r="G1048430" s="55"/>
    </row>
    <row r="1048431" spans="1:7">
      <c r="A1048431" s="54"/>
      <c r="B1048431" s="54"/>
      <c r="C1048431" s="54"/>
      <c r="D1048431" s="54"/>
      <c r="E1048431" s="54"/>
      <c r="F1048431" s="54"/>
      <c r="G1048431" s="55"/>
    </row>
    <row r="1048432" spans="1:7">
      <c r="A1048432" s="54"/>
      <c r="B1048432" s="54"/>
      <c r="C1048432" s="54"/>
      <c r="D1048432" s="54"/>
      <c r="E1048432" s="54"/>
      <c r="F1048432" s="54"/>
      <c r="G1048432" s="55"/>
    </row>
    <row r="1048433" spans="1:7">
      <c r="A1048433" s="54"/>
      <c r="B1048433" s="54"/>
      <c r="C1048433" s="54"/>
      <c r="D1048433" s="54"/>
      <c r="E1048433" s="54"/>
      <c r="F1048433" s="54"/>
      <c r="G1048433" s="55"/>
    </row>
    <row r="1048434" spans="1:7">
      <c r="A1048434" s="54"/>
      <c r="B1048434" s="54"/>
      <c r="C1048434" s="54"/>
      <c r="D1048434" s="54"/>
      <c r="E1048434" s="54"/>
      <c r="F1048434" s="54"/>
      <c r="G1048434" s="55"/>
    </row>
    <row r="1048435" spans="1:7">
      <c r="A1048435" s="54"/>
      <c r="B1048435" s="54"/>
      <c r="C1048435" s="54"/>
      <c r="D1048435" s="54"/>
      <c r="E1048435" s="54"/>
      <c r="F1048435" s="54"/>
      <c r="G1048435" s="55"/>
    </row>
    <row r="1048436" spans="1:7">
      <c r="A1048436" s="54"/>
      <c r="B1048436" s="54"/>
      <c r="C1048436" s="54"/>
      <c r="D1048436" s="54"/>
      <c r="E1048436" s="54"/>
      <c r="F1048436" s="54"/>
      <c r="G1048436" s="55"/>
    </row>
    <row r="1048437" spans="1:7">
      <c r="A1048437" s="54"/>
      <c r="B1048437" s="54"/>
      <c r="C1048437" s="54"/>
      <c r="D1048437" s="54"/>
      <c r="E1048437" s="54"/>
      <c r="F1048437" s="54"/>
      <c r="G1048437" s="55"/>
    </row>
    <row r="1048438" spans="1:7">
      <c r="A1048438" s="54"/>
      <c r="B1048438" s="54"/>
      <c r="C1048438" s="54"/>
      <c r="D1048438" s="54"/>
      <c r="E1048438" s="54"/>
      <c r="F1048438" s="54"/>
      <c r="G1048438" s="55"/>
    </row>
    <row r="1048439" spans="1:7">
      <c r="A1048439" s="54"/>
      <c r="B1048439" s="54"/>
      <c r="C1048439" s="54"/>
      <c r="D1048439" s="54"/>
      <c r="E1048439" s="54"/>
      <c r="F1048439" s="54"/>
      <c r="G1048439" s="55"/>
    </row>
    <row r="1048440" spans="1:7">
      <c r="A1048440" s="54"/>
      <c r="B1048440" s="54"/>
      <c r="C1048440" s="54"/>
      <c r="D1048440" s="54"/>
      <c r="E1048440" s="54"/>
      <c r="F1048440" s="54"/>
      <c r="G1048440" s="55"/>
    </row>
    <row r="1048441" spans="1:7">
      <c r="A1048441" s="54"/>
      <c r="B1048441" s="54"/>
      <c r="C1048441" s="54"/>
      <c r="D1048441" s="54"/>
      <c r="E1048441" s="54"/>
      <c r="F1048441" s="54"/>
      <c r="G1048441" s="55"/>
    </row>
    <row r="1048442" spans="1:7">
      <c r="A1048442" s="54"/>
      <c r="B1048442" s="54"/>
      <c r="C1048442" s="54"/>
      <c r="D1048442" s="54"/>
      <c r="E1048442" s="54"/>
      <c r="F1048442" s="54"/>
      <c r="G1048442" s="55"/>
    </row>
    <row r="1048443" spans="1:7">
      <c r="A1048443" s="54"/>
      <c r="B1048443" s="54"/>
      <c r="C1048443" s="54"/>
      <c r="D1048443" s="54"/>
      <c r="E1048443" s="54"/>
      <c r="F1048443" s="54"/>
      <c r="G1048443" s="55"/>
    </row>
    <row r="1048444" spans="1:7">
      <c r="A1048444" s="54"/>
      <c r="B1048444" s="54"/>
      <c r="C1048444" s="54"/>
      <c r="D1048444" s="54"/>
      <c r="E1048444" s="54"/>
      <c r="F1048444" s="54"/>
      <c r="G1048444" s="55"/>
    </row>
    <row r="1048445" spans="1:7">
      <c r="A1048445" s="54"/>
      <c r="B1048445" s="54"/>
      <c r="C1048445" s="54"/>
      <c r="D1048445" s="54"/>
      <c r="E1048445" s="54"/>
      <c r="F1048445" s="54"/>
      <c r="G1048445" s="55"/>
    </row>
    <row r="1048446" spans="1:7">
      <c r="A1048446" s="54"/>
      <c r="B1048446" s="54"/>
      <c r="C1048446" s="54"/>
      <c r="D1048446" s="54"/>
      <c r="E1048446" s="54"/>
      <c r="F1048446" s="54"/>
      <c r="G1048446" s="55"/>
    </row>
    <row r="1048447" spans="1:7">
      <c r="A1048447" s="54"/>
      <c r="B1048447" s="54"/>
      <c r="C1048447" s="54"/>
      <c r="D1048447" s="54"/>
      <c r="E1048447" s="54"/>
      <c r="F1048447" s="54"/>
      <c r="G1048447" s="55"/>
    </row>
    <row r="1048448" spans="1:7">
      <c r="A1048448" s="54"/>
      <c r="B1048448" s="54"/>
      <c r="C1048448" s="54"/>
      <c r="D1048448" s="54"/>
      <c r="E1048448" s="54"/>
      <c r="F1048448" s="54"/>
      <c r="G1048448" s="55"/>
    </row>
    <row r="1048449" spans="1:7">
      <c r="A1048449" s="54"/>
      <c r="B1048449" s="54"/>
      <c r="C1048449" s="54"/>
      <c r="D1048449" s="54"/>
      <c r="E1048449" s="54"/>
      <c r="F1048449" s="54"/>
      <c r="G1048449" s="55"/>
    </row>
    <row r="1048450" spans="1:7">
      <c r="A1048450" s="54"/>
      <c r="B1048450" s="54"/>
      <c r="C1048450" s="54"/>
      <c r="D1048450" s="54"/>
      <c r="E1048450" s="54"/>
      <c r="F1048450" s="54"/>
      <c r="G1048450" s="55"/>
    </row>
    <row r="1048451" spans="1:7">
      <c r="A1048451" s="54"/>
      <c r="B1048451" s="54"/>
      <c r="C1048451" s="54"/>
      <c r="D1048451" s="54"/>
      <c r="E1048451" s="54"/>
      <c r="F1048451" s="54"/>
      <c r="G1048451" s="55"/>
    </row>
    <row r="1048452" spans="1:7">
      <c r="A1048452" s="54"/>
      <c r="B1048452" s="54"/>
      <c r="C1048452" s="54"/>
      <c r="D1048452" s="54"/>
      <c r="E1048452" s="54"/>
      <c r="F1048452" s="54"/>
      <c r="G1048452" s="55"/>
    </row>
    <row r="1048453" spans="1:7">
      <c r="A1048453" s="54"/>
      <c r="B1048453" s="54"/>
      <c r="C1048453" s="54"/>
      <c r="D1048453" s="54"/>
      <c r="E1048453" s="54"/>
      <c r="F1048453" s="54"/>
      <c r="G1048453" s="55"/>
    </row>
    <row r="1048454" spans="1:7">
      <c r="A1048454" s="54"/>
      <c r="B1048454" s="54"/>
      <c r="C1048454" s="54"/>
      <c r="D1048454" s="54"/>
      <c r="E1048454" s="54"/>
      <c r="F1048454" s="54"/>
      <c r="G1048454" s="55"/>
    </row>
    <row r="1048455" spans="1:7">
      <c r="A1048455" s="54"/>
      <c r="B1048455" s="54"/>
      <c r="C1048455" s="54"/>
      <c r="D1048455" s="54"/>
      <c r="E1048455" s="54"/>
      <c r="F1048455" s="54"/>
      <c r="G1048455" s="55"/>
    </row>
    <row r="1048456" spans="1:7">
      <c r="A1048456" s="54"/>
      <c r="B1048456" s="54"/>
      <c r="C1048456" s="54"/>
      <c r="D1048456" s="54"/>
      <c r="E1048456" s="54"/>
      <c r="F1048456" s="54"/>
      <c r="G1048456" s="55"/>
    </row>
    <row r="1048457" spans="1:7">
      <c r="A1048457" s="54"/>
      <c r="B1048457" s="54"/>
      <c r="C1048457" s="54"/>
      <c r="D1048457" s="54"/>
      <c r="E1048457" s="54"/>
      <c r="F1048457" s="54"/>
      <c r="G1048457" s="55"/>
    </row>
    <row r="1048458" spans="1:7">
      <c r="A1048458" s="54"/>
      <c r="B1048458" s="54"/>
      <c r="C1048458" s="54"/>
      <c r="D1048458" s="54"/>
      <c r="E1048458" s="54"/>
      <c r="F1048458" s="54"/>
      <c r="G1048458" s="55"/>
    </row>
    <row r="1048459" spans="1:7">
      <c r="A1048459" s="54"/>
      <c r="B1048459" s="54"/>
      <c r="C1048459" s="54"/>
      <c r="D1048459" s="54"/>
      <c r="E1048459" s="54"/>
      <c r="F1048459" s="54"/>
      <c r="G1048459" s="55"/>
    </row>
    <row r="1048460" spans="1:7">
      <c r="A1048460" s="54"/>
      <c r="B1048460" s="54"/>
      <c r="C1048460" s="54"/>
      <c r="D1048460" s="54"/>
      <c r="E1048460" s="54"/>
      <c r="F1048460" s="54"/>
      <c r="G1048460" s="55"/>
    </row>
    <row r="1048461" spans="1:7">
      <c r="A1048461" s="54"/>
      <c r="B1048461" s="54"/>
      <c r="C1048461" s="54"/>
      <c r="D1048461" s="54"/>
      <c r="E1048461" s="54"/>
      <c r="F1048461" s="54"/>
      <c r="G1048461" s="55"/>
    </row>
    <row r="1048462" spans="1:7">
      <c r="A1048462" s="54"/>
      <c r="B1048462" s="54"/>
      <c r="C1048462" s="54"/>
      <c r="D1048462" s="54"/>
      <c r="E1048462" s="54"/>
      <c r="F1048462" s="54"/>
      <c r="G1048462" s="55"/>
    </row>
    <row r="1048463" spans="1:7">
      <c r="A1048463" s="54"/>
      <c r="B1048463" s="54"/>
      <c r="C1048463" s="54"/>
      <c r="D1048463" s="54"/>
      <c r="E1048463" s="54"/>
      <c r="F1048463" s="54"/>
      <c r="G1048463" s="55"/>
    </row>
    <row r="1048464" spans="1:7">
      <c r="A1048464" s="54"/>
      <c r="B1048464" s="54"/>
      <c r="C1048464" s="54"/>
      <c r="D1048464" s="54"/>
      <c r="E1048464" s="54"/>
      <c r="F1048464" s="54"/>
      <c r="G1048464" s="55"/>
    </row>
    <row r="1048465" spans="1:7">
      <c r="A1048465" s="54"/>
      <c r="B1048465" s="54"/>
      <c r="C1048465" s="54"/>
      <c r="D1048465" s="54"/>
      <c r="E1048465" s="54"/>
      <c r="F1048465" s="54"/>
      <c r="G1048465" s="55"/>
    </row>
    <row r="1048466" spans="1:7">
      <c r="A1048466" s="54"/>
      <c r="B1048466" s="54"/>
      <c r="C1048466" s="54"/>
      <c r="D1048466" s="54"/>
      <c r="E1048466" s="54"/>
      <c r="F1048466" s="54"/>
      <c r="G1048466" s="55"/>
    </row>
    <row r="1048467" spans="1:7">
      <c r="A1048467" s="54"/>
      <c r="B1048467" s="54"/>
      <c r="C1048467" s="54"/>
      <c r="D1048467" s="54"/>
      <c r="E1048467" s="54"/>
      <c r="F1048467" s="54"/>
      <c r="G1048467" s="55"/>
    </row>
    <row r="1048468" spans="1:7">
      <c r="A1048468" s="54"/>
      <c r="B1048468" s="54"/>
      <c r="C1048468" s="54"/>
      <c r="D1048468" s="54"/>
      <c r="E1048468" s="54"/>
      <c r="F1048468" s="54"/>
      <c r="G1048468" s="55"/>
    </row>
    <row r="1048469" spans="1:7">
      <c r="A1048469" s="54"/>
      <c r="B1048469" s="54"/>
      <c r="C1048469" s="54"/>
      <c r="D1048469" s="54"/>
      <c r="E1048469" s="54"/>
      <c r="F1048469" s="54"/>
      <c r="G1048469" s="55"/>
    </row>
    <row r="1048470" spans="1:7">
      <c r="A1048470" s="54"/>
      <c r="B1048470" s="54"/>
      <c r="C1048470" s="54"/>
      <c r="D1048470" s="54"/>
      <c r="E1048470" s="54"/>
      <c r="F1048470" s="54"/>
      <c r="G1048470" s="55"/>
    </row>
    <row r="1048471" spans="1:7">
      <c r="A1048471" s="54"/>
      <c r="B1048471" s="54"/>
      <c r="C1048471" s="54"/>
      <c r="D1048471" s="54"/>
      <c r="E1048471" s="54"/>
      <c r="F1048471" s="54"/>
      <c r="G1048471" s="55"/>
    </row>
    <row r="1048472" spans="1:7">
      <c r="A1048472" s="54"/>
      <c r="B1048472" s="54"/>
      <c r="C1048472" s="54"/>
      <c r="D1048472" s="54"/>
      <c r="E1048472" s="54"/>
      <c r="F1048472" s="54"/>
      <c r="G1048472" s="55"/>
    </row>
    <row r="1048473" spans="1:7">
      <c r="A1048473" s="54"/>
      <c r="B1048473" s="54"/>
      <c r="C1048473" s="54"/>
      <c r="D1048473" s="54"/>
      <c r="E1048473" s="54"/>
      <c r="F1048473" s="54"/>
      <c r="G1048473" s="55"/>
    </row>
    <row r="1048474" spans="1:7">
      <c r="A1048474" s="54"/>
      <c r="B1048474" s="54"/>
      <c r="C1048474" s="54"/>
      <c r="D1048474" s="54"/>
      <c r="E1048474" s="54"/>
      <c r="F1048474" s="54"/>
      <c r="G1048474" s="55"/>
    </row>
    <row r="1048475" spans="1:7">
      <c r="A1048475" s="54"/>
      <c r="B1048475" s="54"/>
      <c r="C1048475" s="54"/>
      <c r="D1048475" s="54"/>
      <c r="E1048475" s="54"/>
      <c r="F1048475" s="54"/>
      <c r="G1048475" s="55"/>
    </row>
    <row r="1048476" spans="1:7">
      <c r="A1048476" s="54"/>
      <c r="B1048476" s="54"/>
      <c r="C1048476" s="54"/>
      <c r="D1048476" s="54"/>
      <c r="E1048476" s="54"/>
      <c r="F1048476" s="54"/>
      <c r="G1048476" s="55"/>
    </row>
    <row r="1048477" spans="1:7">
      <c r="A1048477" s="54"/>
      <c r="B1048477" s="54"/>
      <c r="C1048477" s="54"/>
      <c r="D1048477" s="54"/>
      <c r="E1048477" s="54"/>
      <c r="F1048477" s="54"/>
      <c r="G1048477" s="55"/>
    </row>
    <row r="1048478" spans="1:7">
      <c r="A1048478" s="54"/>
      <c r="B1048478" s="54"/>
      <c r="C1048478" s="54"/>
      <c r="D1048478" s="54"/>
      <c r="E1048478" s="54"/>
      <c r="F1048478" s="54"/>
      <c r="G1048478" s="55"/>
    </row>
    <row r="1048479" spans="1:7">
      <c r="A1048479" s="54"/>
      <c r="B1048479" s="54"/>
      <c r="C1048479" s="54"/>
      <c r="D1048479" s="54"/>
      <c r="E1048479" s="54"/>
      <c r="F1048479" s="54"/>
      <c r="G1048479" s="55"/>
    </row>
    <row r="1048480" spans="1:7">
      <c r="A1048480" s="54"/>
      <c r="B1048480" s="54"/>
      <c r="C1048480" s="54"/>
      <c r="D1048480" s="54"/>
      <c r="E1048480" s="54"/>
      <c r="F1048480" s="54"/>
      <c r="G1048480" s="55"/>
    </row>
    <row r="1048481" spans="1:7">
      <c r="A1048481" s="54"/>
      <c r="B1048481" s="54"/>
      <c r="C1048481" s="54"/>
      <c r="D1048481" s="54"/>
      <c r="E1048481" s="54"/>
      <c r="F1048481" s="54"/>
      <c r="G1048481" s="55"/>
    </row>
    <row r="1048482" spans="1:7">
      <c r="A1048482" s="54"/>
      <c r="B1048482" s="54"/>
      <c r="C1048482" s="54"/>
      <c r="D1048482" s="54"/>
      <c r="E1048482" s="54"/>
      <c r="F1048482" s="54"/>
      <c r="G1048482" s="55"/>
    </row>
    <row r="1048483" spans="1:7">
      <c r="A1048483" s="54"/>
      <c r="B1048483" s="54"/>
      <c r="C1048483" s="54"/>
      <c r="D1048483" s="54"/>
      <c r="E1048483" s="54"/>
      <c r="F1048483" s="54"/>
      <c r="G1048483" s="55"/>
    </row>
    <row r="1048484" spans="1:7">
      <c r="A1048484" s="54"/>
      <c r="B1048484" s="54"/>
      <c r="C1048484" s="54"/>
      <c r="D1048484" s="54"/>
      <c r="E1048484" s="54"/>
      <c r="F1048484" s="54"/>
      <c r="G1048484" s="55"/>
    </row>
    <row r="1048485" spans="1:7">
      <c r="A1048485" s="54"/>
      <c r="B1048485" s="54"/>
      <c r="C1048485" s="54"/>
      <c r="D1048485" s="54"/>
      <c r="E1048485" s="54"/>
      <c r="F1048485" s="54"/>
      <c r="G1048485" s="55"/>
    </row>
    <row r="1048486" spans="1:7">
      <c r="A1048486" s="54"/>
      <c r="B1048486" s="54"/>
      <c r="C1048486" s="54"/>
      <c r="D1048486" s="54"/>
      <c r="E1048486" s="54"/>
      <c r="F1048486" s="54"/>
      <c r="G1048486" s="55"/>
    </row>
    <row r="1048487" spans="1:7">
      <c r="A1048487" s="54"/>
      <c r="B1048487" s="54"/>
      <c r="C1048487" s="54"/>
      <c r="D1048487" s="54"/>
      <c r="E1048487" s="54"/>
      <c r="F1048487" s="54"/>
      <c r="G1048487" s="55"/>
    </row>
    <row r="1048488" spans="1:7">
      <c r="A1048488" s="54"/>
      <c r="B1048488" s="54"/>
      <c r="C1048488" s="54"/>
      <c r="D1048488" s="54"/>
      <c r="E1048488" s="54"/>
      <c r="F1048488" s="54"/>
      <c r="G1048488" s="55"/>
    </row>
  </sheetData>
  <autoFilter ref="A2:H120">
    <extLst/>
  </autoFilter>
  <mergeCells count="1">
    <mergeCell ref="A1:I1"/>
  </mergeCells>
  <printOptions horizontalCentered="1"/>
  <pageMargins left="0.393055555555556" right="0.393055555555556" top="0.393055555555556" bottom="0.393055555555556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SRS</cp:lastModifiedBy>
  <dcterms:created xsi:type="dcterms:W3CDTF">2023-05-12T11:15:00Z</dcterms:created>
  <dcterms:modified xsi:type="dcterms:W3CDTF">2023-12-05T06:21:39Z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