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'Sheet1'!$A$2:$R$62</definedName>
  </definedNames>
  <calcPr fullCalcOnLoad="1"/>
</workbook>
</file>

<file path=xl/sharedStrings.xml><?xml version="1.0" encoding="utf-8"?>
<sst xmlns="http://schemas.openxmlformats.org/spreadsheetml/2006/main" count="585" uniqueCount="230">
  <si>
    <r>
      <t>2023</t>
    </r>
    <r>
      <rPr>
        <b/>
        <sz val="24"/>
        <color indexed="8"/>
        <rFont val="宋体"/>
        <family val="0"/>
      </rPr>
      <t>年吉林省省直事业单位公开招聘第十六批拟聘用人员公示名单</t>
    </r>
  </si>
  <si>
    <r>
      <rPr>
        <b/>
        <sz val="12"/>
        <color indexed="8"/>
        <rFont val="宋体"/>
        <family val="0"/>
      </rPr>
      <t>岗位代码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</si>
  <si>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</si>
  <si>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招聘单位</t>
    </r>
  </si>
  <si>
    <r>
      <rPr>
        <b/>
        <sz val="12"/>
        <color indexed="8"/>
        <rFont val="宋体"/>
        <family val="0"/>
      </rPr>
      <t>招聘岗位</t>
    </r>
  </si>
  <si>
    <t>公告号</t>
  </si>
  <si>
    <t>招聘计划</t>
  </si>
  <si>
    <t>考生姓名</t>
  </si>
  <si>
    <r>
      <rPr>
        <b/>
        <sz val="12"/>
        <color indexed="8"/>
        <rFont val="宋体"/>
        <family val="0"/>
      </rPr>
      <t>性别</t>
    </r>
  </si>
  <si>
    <r>
      <rPr>
        <b/>
        <sz val="12"/>
        <color indexed="8"/>
        <rFont val="宋体"/>
        <family val="0"/>
      </rPr>
      <t>年龄</t>
    </r>
  </si>
  <si>
    <r>
      <rPr>
        <b/>
        <sz val="12"/>
        <color indexed="8"/>
        <rFont val="宋体"/>
        <family val="0"/>
      </rPr>
      <t>笔试成绩</t>
    </r>
  </si>
  <si>
    <r>
      <rPr>
        <b/>
        <sz val="12"/>
        <color indexed="8"/>
        <rFont val="宋体"/>
        <family val="0"/>
      </rPr>
      <t>面试成绩</t>
    </r>
  </si>
  <si>
    <r>
      <rPr>
        <b/>
        <sz val="12"/>
        <color indexed="8"/>
        <rFont val="宋体"/>
        <family val="0"/>
      </rPr>
      <t>折合后笔试成绩</t>
    </r>
  </si>
  <si>
    <r>
      <rPr>
        <b/>
        <sz val="12"/>
        <color indexed="8"/>
        <rFont val="宋体"/>
        <family val="0"/>
      </rPr>
      <t>折合后面试成绩</t>
    </r>
  </si>
  <si>
    <r>
      <rPr>
        <b/>
        <sz val="12"/>
        <color indexed="8"/>
        <rFont val="宋体"/>
        <family val="0"/>
      </rPr>
      <t>考试总成绩</t>
    </r>
  </si>
  <si>
    <r>
      <rPr>
        <b/>
        <sz val="12"/>
        <color indexed="8"/>
        <rFont val="宋体"/>
        <family val="0"/>
      </rPr>
      <t>名次</t>
    </r>
  </si>
  <si>
    <r>
      <rPr>
        <b/>
        <sz val="12"/>
        <color indexed="8"/>
        <rFont val="宋体"/>
        <family val="0"/>
      </rPr>
      <t>体检结果</t>
    </r>
  </si>
  <si>
    <r>
      <rPr>
        <b/>
        <sz val="12"/>
        <color indexed="8"/>
        <rFont val="宋体"/>
        <family val="0"/>
      </rPr>
      <t>考察结果</t>
    </r>
  </si>
  <si>
    <r>
      <rPr>
        <b/>
        <sz val="12"/>
        <color indexed="8"/>
        <rFont val="宋体"/>
        <family val="0"/>
      </rPr>
      <t>备注</t>
    </r>
  </si>
  <si>
    <t>1</t>
  </si>
  <si>
    <t>吉林省教育信息中心</t>
  </si>
  <si>
    <t>信息技术</t>
  </si>
  <si>
    <t>2023年5号</t>
  </si>
  <si>
    <t>刘琳琳</t>
  </si>
  <si>
    <t>女</t>
  </si>
  <si>
    <t>28</t>
  </si>
  <si>
    <t>合格</t>
  </si>
  <si>
    <t>2</t>
  </si>
  <si>
    <t>吉林省水文水资源局长春分局</t>
  </si>
  <si>
    <t>榆树勘测队水文勘测</t>
  </si>
  <si>
    <t>王竣泽</t>
  </si>
  <si>
    <t>男</t>
  </si>
  <si>
    <t>3</t>
  </si>
  <si>
    <t>德惠勘测队水文勘测</t>
  </si>
  <si>
    <t>高嵘</t>
  </si>
  <si>
    <t>4</t>
  </si>
  <si>
    <t>吉林省水文水资源局吉林分局</t>
  </si>
  <si>
    <t>水情科水情预报</t>
  </si>
  <si>
    <t>胡婧婷</t>
  </si>
  <si>
    <t>5</t>
  </si>
  <si>
    <t>吉林省水文水资源局延边分局</t>
  </si>
  <si>
    <t>二道测区水文勘测</t>
  </si>
  <si>
    <t>于洋</t>
  </si>
  <si>
    <t>6</t>
  </si>
  <si>
    <t>安图测区水文勘测</t>
  </si>
  <si>
    <t>杨鉴宇</t>
  </si>
  <si>
    <t>7</t>
  </si>
  <si>
    <t>吉林省水文水资源局四平分局</t>
  </si>
  <si>
    <t>站网科水文测量</t>
  </si>
  <si>
    <t>梁松</t>
  </si>
  <si>
    <t>8</t>
  </si>
  <si>
    <t>四平测队水文预报</t>
  </si>
  <si>
    <t>王超</t>
  </si>
  <si>
    <t>9</t>
  </si>
  <si>
    <t>吉林省水文水资源局通化分局</t>
  </si>
  <si>
    <t>通化勘测队站网规划</t>
  </si>
  <si>
    <t>李源霖</t>
  </si>
  <si>
    <t>10</t>
  </si>
  <si>
    <t>集安勘测队水文勘测</t>
  </si>
  <si>
    <t>宋梓维</t>
  </si>
  <si>
    <t>11</t>
  </si>
  <si>
    <t>快大茂勘测队水文勘测</t>
  </si>
  <si>
    <t>曲鹏阳</t>
  </si>
  <si>
    <t>12</t>
  </si>
  <si>
    <t>吉林省水文水资源局白城分局</t>
  </si>
  <si>
    <t>大安勘测队水文勘测</t>
  </si>
  <si>
    <t>阮航</t>
  </si>
  <si>
    <t>13</t>
  </si>
  <si>
    <t>吉林省水文水资源局白山分局</t>
  </si>
  <si>
    <t>临江勘测队水文预报</t>
  </si>
  <si>
    <t>黄柄文</t>
  </si>
  <si>
    <t>14</t>
  </si>
  <si>
    <t>吉林省墒情监测中心</t>
  </si>
  <si>
    <t>墒情监测</t>
  </si>
  <si>
    <t>麻欣远</t>
  </si>
  <si>
    <t>15</t>
  </si>
  <si>
    <t>吉林省水资源服务中心</t>
  </si>
  <si>
    <t>水资源技术管理</t>
  </si>
  <si>
    <t>吕健</t>
  </si>
  <si>
    <t>16</t>
  </si>
  <si>
    <t>水资源信息化管理</t>
  </si>
  <si>
    <t>陈新</t>
  </si>
  <si>
    <t>17</t>
  </si>
  <si>
    <t>吉林省水土保持科学研究院</t>
  </si>
  <si>
    <t>科学研究</t>
  </si>
  <si>
    <t>徐航</t>
  </si>
  <si>
    <t>18</t>
  </si>
  <si>
    <t>吉林省水文水资源局</t>
  </si>
  <si>
    <t>网络规划与网络安全设计</t>
  </si>
  <si>
    <t>孙奇文</t>
  </si>
  <si>
    <t>19</t>
  </si>
  <si>
    <t>会计</t>
  </si>
  <si>
    <t>朱天岐</t>
  </si>
  <si>
    <t>20</t>
  </si>
  <si>
    <t>桦甸勘测队水文勘测</t>
  </si>
  <si>
    <t>司明</t>
  </si>
  <si>
    <t>21</t>
  </si>
  <si>
    <t>永吉勘测队水文勘测</t>
  </si>
  <si>
    <t>王聪</t>
  </si>
  <si>
    <t>22</t>
  </si>
  <si>
    <t>延吉测区水文勘测</t>
  </si>
  <si>
    <t>刘起辰</t>
  </si>
  <si>
    <t>23</t>
  </si>
  <si>
    <t>龙井测区水文勘测</t>
  </si>
  <si>
    <t>孙韬</t>
  </si>
  <si>
    <t>24</t>
  </si>
  <si>
    <t>和龙测区水文勘测</t>
  </si>
  <si>
    <t>吴敌</t>
  </si>
  <si>
    <t>25</t>
  </si>
  <si>
    <t>柳河勘测队水文勘测</t>
  </si>
  <si>
    <t>赵俞薪</t>
  </si>
  <si>
    <t>26</t>
  </si>
  <si>
    <t>辉南勘测队水文勘测</t>
  </si>
  <si>
    <t>郑剑男</t>
  </si>
  <si>
    <t>27</t>
  </si>
  <si>
    <t>吉林省水文水资源局辽源分局</t>
  </si>
  <si>
    <t>辽源勘测队水文勘测</t>
  </si>
  <si>
    <t>王宠尧</t>
  </si>
  <si>
    <t>吉林省水文水资源局松原分局</t>
  </si>
  <si>
    <t>扶余勘测队水文测量</t>
  </si>
  <si>
    <t>冯思源</t>
  </si>
  <si>
    <t>29</t>
  </si>
  <si>
    <t>长白勘测队水文勘测</t>
  </si>
  <si>
    <t>张德明</t>
  </si>
  <si>
    <t>30</t>
  </si>
  <si>
    <t>吉林省老龙口水库管理局</t>
  </si>
  <si>
    <t>财务管理</t>
  </si>
  <si>
    <t>田振东</t>
  </si>
  <si>
    <t>31</t>
  </si>
  <si>
    <t>工程管理</t>
  </si>
  <si>
    <t>曹桐硕</t>
  </si>
  <si>
    <t>32</t>
  </si>
  <si>
    <t>吉林省沙河水库管理局</t>
  </si>
  <si>
    <t>堤坝闸门运维</t>
  </si>
  <si>
    <t>孙国强</t>
  </si>
  <si>
    <t>35</t>
  </si>
  <si>
    <t>33</t>
  </si>
  <si>
    <t>吉林省水利厅重点项目建设管理办公室</t>
  </si>
  <si>
    <t>陈卓</t>
  </si>
  <si>
    <t>34</t>
  </si>
  <si>
    <t>吉林省科学技术协会学会服务中心</t>
  </si>
  <si>
    <t>科技社团服务1</t>
  </si>
  <si>
    <t>夏伟程</t>
  </si>
  <si>
    <t>科技社团服务2</t>
  </si>
  <si>
    <t>张文静</t>
  </si>
  <si>
    <t>36</t>
  </si>
  <si>
    <t>吉林省科普服务中心</t>
  </si>
  <si>
    <t>刘琪</t>
  </si>
  <si>
    <t>37</t>
  </si>
  <si>
    <t>吉林省科学技术工作者服务中心</t>
  </si>
  <si>
    <t>创新方法推广1</t>
  </si>
  <si>
    <t>臧文鑫</t>
  </si>
  <si>
    <t>38</t>
  </si>
  <si>
    <t>创新方法推广2</t>
  </si>
  <si>
    <t>刘洋</t>
  </si>
  <si>
    <t>39</t>
  </si>
  <si>
    <t>吉林省科学技术协会创新创业服务中心</t>
  </si>
  <si>
    <t>孙恒</t>
  </si>
  <si>
    <t>40</t>
  </si>
  <si>
    <t>吉林省财税信息中心</t>
  </si>
  <si>
    <t>劳资党建管理岗位</t>
  </si>
  <si>
    <t>孟    欣</t>
  </si>
  <si>
    <t>41</t>
  </si>
  <si>
    <t>设备维修维护岗位</t>
  </si>
  <si>
    <t>李国宇</t>
  </si>
  <si>
    <t>42</t>
  </si>
  <si>
    <t>吉林省人民政府驻北京办事处对外联络协作中心</t>
  </si>
  <si>
    <t xml:space="preserve">项目谋划 </t>
  </si>
  <si>
    <t>江希</t>
  </si>
  <si>
    <t>2023005475</t>
  </si>
  <si>
    <t>43</t>
  </si>
  <si>
    <t>吉林日报社</t>
  </si>
  <si>
    <t>文字记者1</t>
  </si>
  <si>
    <t>王学新</t>
  </si>
  <si>
    <t>44</t>
  </si>
  <si>
    <t>高瑞廷</t>
  </si>
  <si>
    <t>45</t>
  </si>
  <si>
    <t>胡健华</t>
  </si>
  <si>
    <t>46</t>
  </si>
  <si>
    <t>李泽政</t>
  </si>
  <si>
    <t>2023005476</t>
  </si>
  <si>
    <t>47</t>
  </si>
  <si>
    <t>文字记者2</t>
  </si>
  <si>
    <t>刘靓</t>
  </si>
  <si>
    <t>48</t>
  </si>
  <si>
    <t>卞睿</t>
  </si>
  <si>
    <t>49</t>
  </si>
  <si>
    <t>马宁</t>
  </si>
  <si>
    <t>2023005477</t>
  </si>
  <si>
    <t>50</t>
  </si>
  <si>
    <t>吉林朝鲜文报社</t>
  </si>
  <si>
    <t>朝鲜文编辑1</t>
  </si>
  <si>
    <t>吴健</t>
  </si>
  <si>
    <t>2023005478</t>
  </si>
  <si>
    <t>51</t>
  </si>
  <si>
    <t>朝鲜文编辑2</t>
  </si>
  <si>
    <t>孙萌繁</t>
  </si>
  <si>
    <t>2023005466</t>
  </si>
  <si>
    <t>52</t>
  </si>
  <si>
    <t>吉林省文学院</t>
  </si>
  <si>
    <t>文字综合</t>
  </si>
  <si>
    <t>王哲</t>
  </si>
  <si>
    <t>2023007078</t>
  </si>
  <si>
    <t>53</t>
  </si>
  <si>
    <t>文字编辑1</t>
  </si>
  <si>
    <t>2023年7号</t>
  </si>
  <si>
    <t>宋方舟</t>
  </si>
  <si>
    <t>免笔试</t>
  </si>
  <si>
    <t>54</t>
  </si>
  <si>
    <t>张津崎</t>
  </si>
  <si>
    <t>55</t>
  </si>
  <si>
    <t>王堡增</t>
  </si>
  <si>
    <t>56</t>
  </si>
  <si>
    <t>刘宁宁</t>
  </si>
  <si>
    <t>2023007079</t>
  </si>
  <si>
    <t>57</t>
  </si>
  <si>
    <t>文字编辑2</t>
  </si>
  <si>
    <t>聂芳芳</t>
  </si>
  <si>
    <t>58</t>
  </si>
  <si>
    <t>张添怡</t>
  </si>
  <si>
    <t>59</t>
  </si>
  <si>
    <t>刘盈</t>
  </si>
  <si>
    <t>2023007080</t>
  </si>
  <si>
    <t>60</t>
  </si>
  <si>
    <t>网络技术工程师</t>
  </si>
  <si>
    <t>杨浩</t>
  </si>
  <si>
    <t>61</t>
  </si>
  <si>
    <t>吉林省国资委国有资本经营预算中心</t>
  </si>
  <si>
    <t>宣传综合2</t>
  </si>
  <si>
    <t>许路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</si>
</sst>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4"/>
      <name val="Times New Roman"/>
      <family val="1"/>
    </font>
    <font>
      <b/>
      <sz val="12"/>
      <color indexed="8"/>
      <name val="Times New Roman"/>
      <family val="1"/>
    </font>
    <font>
      <sz val="12"/>
      <name val="仿宋"/>
      <family val="3"/>
    </font>
    <font>
      <sz val="12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Times New Roman"/>
      <family val="1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37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0" borderId="0">
      <alignment vertical="center"/>
      <protection/>
    </xf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32" fillId="0" borderId="0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37" fillId="0" borderId="0" applyNumberFormat="0" applyFill="0" applyBorder="0" applyAlignment="0" applyProtection="0"/>
    <xf numFmtId="0" fontId="3" fillId="0" borderId="0">
      <alignment vertical="center"/>
      <protection/>
    </xf>
    <xf numFmtId="0" fontId="38" fillId="7" borderId="2" applyNumberFormat="0" applyFont="0" applyAlignment="0" applyProtection="0"/>
    <xf numFmtId="0" fontId="39" fillId="0" borderId="0" applyNumberFormat="0" applyFill="0" applyBorder="0" applyAlignment="0" applyProtection="0"/>
    <xf numFmtId="0" fontId="32" fillId="0" borderId="0">
      <alignment vertical="center"/>
      <protection/>
    </xf>
    <xf numFmtId="0" fontId="3" fillId="0" borderId="0">
      <alignment/>
      <protection/>
    </xf>
    <xf numFmtId="0" fontId="35" fillId="8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4" fillId="0" borderId="3" applyNumberFormat="0" applyFill="0" applyAlignment="0" applyProtection="0"/>
    <xf numFmtId="0" fontId="3" fillId="0" borderId="0">
      <alignment/>
      <protection/>
    </xf>
    <xf numFmtId="0" fontId="35" fillId="9" borderId="0" applyNumberFormat="0" applyBorder="0" applyAlignment="0" applyProtection="0"/>
    <xf numFmtId="0" fontId="32" fillId="0" borderId="0">
      <alignment vertical="center"/>
      <protection/>
    </xf>
    <xf numFmtId="0" fontId="39" fillId="0" borderId="4" applyNumberFormat="0" applyFill="0" applyAlignment="0" applyProtection="0"/>
    <xf numFmtId="0" fontId="3" fillId="0" borderId="0">
      <alignment/>
      <protection/>
    </xf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3" fillId="0" borderId="0">
      <alignment vertical="top"/>
      <protection/>
    </xf>
    <xf numFmtId="0" fontId="47" fillId="12" borderId="6" applyNumberFormat="0" applyAlignment="0" applyProtection="0"/>
    <xf numFmtId="0" fontId="3" fillId="0" borderId="0">
      <alignment vertical="center"/>
      <protection/>
    </xf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3" fillId="0" borderId="0">
      <alignment vertical="center"/>
      <protection/>
    </xf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3" fillId="0" borderId="0">
      <alignment vertical="top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51" fillId="1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>
      <alignment/>
      <protection/>
    </xf>
    <xf numFmtId="0" fontId="32" fillId="2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27" borderId="0" applyNumberFormat="0" applyBorder="0" applyAlignment="0" applyProtection="0"/>
    <xf numFmtId="0" fontId="3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0" borderId="0">
      <alignment vertical="center"/>
      <protection/>
    </xf>
    <xf numFmtId="0" fontId="35" fillId="30" borderId="0" applyNumberFormat="0" applyBorder="0" applyAlignment="0" applyProtection="0"/>
    <xf numFmtId="0" fontId="3" fillId="0" borderId="0">
      <alignment/>
      <protection/>
    </xf>
    <xf numFmtId="0" fontId="32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/>
      <protection/>
    </xf>
    <xf numFmtId="0" fontId="35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1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2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52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left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176" fontId="53" fillId="0" borderId="9" xfId="0" applyNumberFormat="1" applyFont="1" applyFill="1" applyBorder="1" applyAlignment="1" applyProtection="1">
      <alignment horizontal="center" vertical="center" wrapText="1"/>
      <protection/>
    </xf>
    <xf numFmtId="176" fontId="5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323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3 14" xfId="20"/>
    <cellStyle name="常规 3 4 3" xfId="21"/>
    <cellStyle name="Comma [0]" xfId="22"/>
    <cellStyle name="40% - 强调文字颜色 3" xfId="23"/>
    <cellStyle name="差" xfId="24"/>
    <cellStyle name="常规 7 3" xfId="25"/>
    <cellStyle name="Comma" xfId="26"/>
    <cellStyle name="常规 4 13" xfId="27"/>
    <cellStyle name="60% - 强调文字颜色 3" xfId="28"/>
    <cellStyle name="Hyperlink" xfId="29"/>
    <cellStyle name="Percent" xfId="30"/>
    <cellStyle name="常规 2 20 12" xfId="31"/>
    <cellStyle name="Followed Hyperlink" xfId="32"/>
    <cellStyle name="常规 6" xfId="33"/>
    <cellStyle name="注释" xfId="34"/>
    <cellStyle name="标题 4" xfId="35"/>
    <cellStyle name="常规 5 2 4" xfId="36"/>
    <cellStyle name="常规 4 12" xfId="37"/>
    <cellStyle name="60% - 强调文字颜色 2" xfId="38"/>
    <cellStyle name="_ET_STYLE_NoName_00_ 4" xfId="39"/>
    <cellStyle name="警告文本" xfId="40"/>
    <cellStyle name="常规 5 2" xfId="41"/>
    <cellStyle name="标题" xfId="42"/>
    <cellStyle name="常规 2 3 11" xfId="43"/>
    <cellStyle name="解释性文本" xfId="44"/>
    <cellStyle name="标题 1" xfId="45"/>
    <cellStyle name="常规 9" xfId="46"/>
    <cellStyle name="常规 4 10" xfId="47"/>
    <cellStyle name="常规 5 2 11" xfId="48"/>
    <cellStyle name="常规 5 2 2" xfId="49"/>
    <cellStyle name="标题 2" xfId="50"/>
    <cellStyle name="常规 4 11" xfId="51"/>
    <cellStyle name="60% - 强调文字颜色 1" xfId="52"/>
    <cellStyle name="常规 5 2 3" xfId="53"/>
    <cellStyle name="标题 3" xfId="54"/>
    <cellStyle name="常规 4 14" xfId="55"/>
    <cellStyle name="60% - 强调文字颜色 4" xfId="56"/>
    <cellStyle name="输出" xfId="57"/>
    <cellStyle name="计算" xfId="58"/>
    <cellStyle name="常规 13 5" xfId="59"/>
    <cellStyle name="检查单元格" xfId="60"/>
    <cellStyle name="常规 8 3" xfId="61"/>
    <cellStyle name="20% - 强调文字颜色 6" xfId="62"/>
    <cellStyle name="强调文字颜色 2" xfId="63"/>
    <cellStyle name="常规 6 2 3" xfId="64"/>
    <cellStyle name="链接单元格" xfId="65"/>
    <cellStyle name="汇总" xfId="66"/>
    <cellStyle name="好" xfId="67"/>
    <cellStyle name="常规 92 13" xfId="68"/>
    <cellStyle name="常规 3 2 6" xfId="69"/>
    <cellStyle name="常规 2 20 7" xfId="70"/>
    <cellStyle name="适中" xfId="71"/>
    <cellStyle name="常规 6 2 2" xfId="72"/>
    <cellStyle name="常规 14 9" xfId="73"/>
    <cellStyle name="常规 8 2" xfId="74"/>
    <cellStyle name="20% - 强调文字颜色 5" xfId="75"/>
    <cellStyle name="强调文字颜色 1" xfId="76"/>
    <cellStyle name="20% - 强调文字颜色 1" xfId="77"/>
    <cellStyle name="40% - 强调文字颜色 1" xfId="78"/>
    <cellStyle name="20% - 强调文字颜色 2" xfId="79"/>
    <cellStyle name="40% - 强调文字颜色 2" xfId="80"/>
    <cellStyle name="强调文字颜色 3" xfId="81"/>
    <cellStyle name="常规 8 5" xfId="82"/>
    <cellStyle name="强调文字颜色 4" xfId="83"/>
    <cellStyle name="20% - 强调文字颜色 4" xfId="84"/>
    <cellStyle name="常规 11 10" xfId="85"/>
    <cellStyle name="40% - 强调文字颜色 4" xfId="86"/>
    <cellStyle name="常规 8 11" xfId="87"/>
    <cellStyle name="常规 6 2 6" xfId="88"/>
    <cellStyle name="强调文字颜色 5" xfId="89"/>
    <cellStyle name="常规 11 11" xfId="90"/>
    <cellStyle name="40% - 强调文字颜色 5" xfId="91"/>
    <cellStyle name="60% - 强调文字颜色 5" xfId="92"/>
    <cellStyle name="常规 8 12" xfId="93"/>
    <cellStyle name="强调文字颜色 6" xfId="94"/>
    <cellStyle name="常规 11 12" xfId="95"/>
    <cellStyle name="40% - 强调文字颜色 6" xfId="96"/>
    <cellStyle name="常规 92" xfId="97"/>
    <cellStyle name="常规 2 3 2" xfId="98"/>
    <cellStyle name="60% - 强调文字颜色 6" xfId="99"/>
    <cellStyle name="常规 24" xfId="100"/>
    <cellStyle name="常规 19" xfId="101"/>
    <cellStyle name="常规 9 8" xfId="102"/>
    <cellStyle name="常规 2 20 10" xfId="103"/>
    <cellStyle name="常规 2 3 12" xfId="104"/>
    <cellStyle name="常规 3 2 3" xfId="105"/>
    <cellStyle name="常规 92 10" xfId="106"/>
    <cellStyle name="常规 2 20 4" xfId="107"/>
    <cellStyle name="常规 8 13" xfId="108"/>
    <cellStyle name="常规 5 2 13" xfId="109"/>
    <cellStyle name="常规 8" xfId="110"/>
    <cellStyle name="常规 92 9" xfId="111"/>
    <cellStyle name="常规 8 10" xfId="112"/>
    <cellStyle name="常规 9 3" xfId="113"/>
    <cellStyle name="常规 10 7" xfId="114"/>
    <cellStyle name="常规 92 5" xfId="115"/>
    <cellStyle name="常规 11 6" xfId="116"/>
    <cellStyle name="常规 7 9" xfId="117"/>
    <cellStyle name="常规 11 7" xfId="118"/>
    <cellStyle name="常规 92 6" xfId="119"/>
    <cellStyle name="常规 8 9" xfId="120"/>
    <cellStyle name="常规 2 20 13" xfId="121"/>
    <cellStyle name="常规 6 2 9" xfId="122"/>
    <cellStyle name="常规 3 2 2" xfId="123"/>
    <cellStyle name="常规 2 20 3" xfId="124"/>
    <cellStyle name="常规 6 2 5" xfId="125"/>
    <cellStyle name="常规 5 2 10" xfId="126"/>
    <cellStyle name="常规 4 9" xfId="127"/>
    <cellStyle name="常规 4 8" xfId="128"/>
    <cellStyle name="常规 4 7" xfId="129"/>
    <cellStyle name="常规 4 5" xfId="130"/>
    <cellStyle name="常规 4 4" xfId="131"/>
    <cellStyle name="常规 4 3" xfId="132"/>
    <cellStyle name="常规 3 6" xfId="133"/>
    <cellStyle name="常规 5 2 5" xfId="134"/>
    <cellStyle name="常规 3 2 4" xfId="135"/>
    <cellStyle name="常规 2 20 5" xfId="136"/>
    <cellStyle name="常规 92 11" xfId="137"/>
    <cellStyle name="常规 3 5" xfId="138"/>
    <cellStyle name="常规 5 14" xfId="139"/>
    <cellStyle name="常规 6 2" xfId="140"/>
    <cellStyle name="常规 3 4 9" xfId="141"/>
    <cellStyle name="常规 2 2 10" xfId="142"/>
    <cellStyle name="常规 4 2" xfId="143"/>
    <cellStyle name="常规 3 2 9" xfId="144"/>
    <cellStyle name="常规 3 2" xfId="145"/>
    <cellStyle name="常规 11 5" xfId="146"/>
    <cellStyle name="常规 92 4" xfId="147"/>
    <cellStyle name="常规 3" xfId="148"/>
    <cellStyle name="常规 2 2 11" xfId="149"/>
    <cellStyle name="常规 25" xfId="150"/>
    <cellStyle name="常规 2 9" xfId="151"/>
    <cellStyle name="常规 2 8" xfId="152"/>
    <cellStyle name="常规 2 7" xfId="153"/>
    <cellStyle name="常规 2 6" xfId="154"/>
    <cellStyle name="常规 5 5" xfId="155"/>
    <cellStyle name="常规 2 20 9" xfId="156"/>
    <cellStyle name="常规 3 2 8" xfId="157"/>
    <cellStyle name="常规 3 8" xfId="158"/>
    <cellStyle name="常规 7 11" xfId="159"/>
    <cellStyle name="常规 5 4" xfId="160"/>
    <cellStyle name="常规 2 20 8" xfId="161"/>
    <cellStyle name="常规 3 2 7" xfId="162"/>
    <cellStyle name="常规 2 2 2" xfId="163"/>
    <cellStyle name="常规 14" xfId="164"/>
    <cellStyle name="常规 10 13" xfId="165"/>
    <cellStyle name="常规 9 9" xfId="166"/>
    <cellStyle name="常规 2 20 11" xfId="167"/>
    <cellStyle name="常规 2 3 3" xfId="168"/>
    <cellStyle name="常规 5 3" xfId="169"/>
    <cellStyle name="常规 9 12" xfId="170"/>
    <cellStyle name="常规 2 2 8" xfId="171"/>
    <cellStyle name="常规 3 4 7" xfId="172"/>
    <cellStyle name="常规 3 9" xfId="173"/>
    <cellStyle name="常规 3 7" xfId="174"/>
    <cellStyle name="常规 3 4 8" xfId="175"/>
    <cellStyle name="常规 6 2 10" xfId="176"/>
    <cellStyle name="常规 9 13" xfId="177"/>
    <cellStyle name="常规 2 2 9" xfId="178"/>
    <cellStyle name="常规 7 13" xfId="179"/>
    <cellStyle name="常规 5 6" xfId="180"/>
    <cellStyle name="常规 2 3 7" xfId="181"/>
    <cellStyle name="常规 5 9" xfId="182"/>
    <cellStyle name="常规 3 4 12" xfId="183"/>
    <cellStyle name="常规 3 15" xfId="184"/>
    <cellStyle name="常规 2 3 10" xfId="185"/>
    <cellStyle name="常规 2 2 5" xfId="186"/>
    <cellStyle name="常规 3 4 4" xfId="187"/>
    <cellStyle name="常规 4 6" xfId="188"/>
    <cellStyle name="常规 3 4 10" xfId="189"/>
    <cellStyle name="常规 3 13" xfId="190"/>
    <cellStyle name="常规 2 13" xfId="191"/>
    <cellStyle name="常规 9 10" xfId="192"/>
    <cellStyle name="常规 2 2 6" xfId="193"/>
    <cellStyle name="常规 3 4 5" xfId="194"/>
    <cellStyle name="常规 2 3 5" xfId="195"/>
    <cellStyle name="常规 9 11" xfId="196"/>
    <cellStyle name="常规 2 2 7" xfId="197"/>
    <cellStyle name="常规 3 4 6" xfId="198"/>
    <cellStyle name="常规 5 7" xfId="199"/>
    <cellStyle name="常规 2 2" xfId="200"/>
    <cellStyle name="常规 5 8" xfId="201"/>
    <cellStyle name="常规 2 3" xfId="202"/>
    <cellStyle name="常规 14 12" xfId="203"/>
    <cellStyle name="常规 3 4 2" xfId="204"/>
    <cellStyle name="常规 2 2 3" xfId="205"/>
    <cellStyle name="常规 12" xfId="206"/>
    <cellStyle name="常规 10 11" xfId="207"/>
    <cellStyle name="常规 2 5" xfId="208"/>
    <cellStyle name="常规 6 2 8" xfId="209"/>
    <cellStyle name="常规 92 12" xfId="210"/>
    <cellStyle name="常规 3 2 5" xfId="211"/>
    <cellStyle name="常规 2 20 6" xfId="212"/>
    <cellStyle name="常规 7 12" xfId="213"/>
    <cellStyle name="常规 21" xfId="214"/>
    <cellStyle name="常规 16" xfId="215"/>
    <cellStyle name="常规 13 7" xfId="216"/>
    <cellStyle name="常规 10 3" xfId="217"/>
    <cellStyle name="常规 5 2 9" xfId="218"/>
    <cellStyle name="常规 5 13" xfId="219"/>
    <cellStyle name="常规 8 6" xfId="220"/>
    <cellStyle name="常规 12 3" xfId="221"/>
    <cellStyle name="常规 11 8" xfId="222"/>
    <cellStyle name="常规 92 7" xfId="223"/>
    <cellStyle name="常规 13" xfId="224"/>
    <cellStyle name="常规 10 12" xfId="225"/>
    <cellStyle name="常规 14 13" xfId="226"/>
    <cellStyle name="常规 5 2 12" xfId="227"/>
    <cellStyle name="常规 5 2 7" xfId="228"/>
    <cellStyle name="常规 5 11" xfId="229"/>
    <cellStyle name="_ET_STYLE_NoName_00_" xfId="230"/>
    <cellStyle name="常规 15" xfId="231"/>
    <cellStyle name="常规 20" xfId="232"/>
    <cellStyle name="常规 5 2 8" xfId="233"/>
    <cellStyle name="常规 10 2" xfId="234"/>
    <cellStyle name="常规 6 2 4" xfId="235"/>
    <cellStyle name="常规 2 2 13" xfId="236"/>
    <cellStyle name="_ET_STYLE_NoName_00_ 6" xfId="237"/>
    <cellStyle name="常规 3 11" xfId="238"/>
    <cellStyle name="常规 8 7" xfId="239"/>
    <cellStyle name="常规 11 2 2" xfId="240"/>
    <cellStyle name="常规 5 2 6" xfId="241"/>
    <cellStyle name="常规 5 10" xfId="242"/>
    <cellStyle name="常规 10 4" xfId="243"/>
    <cellStyle name="常规 14 5" xfId="244"/>
    <cellStyle name="常规 2 3 14" xfId="245"/>
    <cellStyle name="常规 6 2 11" xfId="246"/>
    <cellStyle name="常规 14 6" xfId="247"/>
    <cellStyle name="常规 14 4" xfId="248"/>
    <cellStyle name="常规 9 5" xfId="249"/>
    <cellStyle name="常规 10 9" xfId="250"/>
    <cellStyle name="_ET_STYLE_NoName_00_ 2" xfId="251"/>
    <cellStyle name="常规 6 2 12" xfId="252"/>
    <cellStyle name="常规 3 4 11" xfId="253"/>
    <cellStyle name="常规 4" xfId="254"/>
    <cellStyle name="常规 7 4" xfId="255"/>
    <cellStyle name="常规 13 12" xfId="256"/>
    <cellStyle name="常规 3 2 11" xfId="257"/>
    <cellStyle name="常规 13 10" xfId="258"/>
    <cellStyle name="常规 8 4" xfId="259"/>
    <cellStyle name="常规 13 9" xfId="260"/>
    <cellStyle name="常规 6 2 13" xfId="261"/>
    <cellStyle name="常规 9 4" xfId="262"/>
    <cellStyle name="常规 10 8" xfId="263"/>
    <cellStyle name="常规 6 2 7" xfId="264"/>
    <cellStyle name="_ET_STYLE_NoName_00_ 7" xfId="265"/>
    <cellStyle name="常规 3 12" xfId="266"/>
    <cellStyle name="常规 11 3" xfId="267"/>
    <cellStyle name="常规 92 2" xfId="268"/>
    <cellStyle name="常规 10" xfId="269"/>
    <cellStyle name="常规 17" xfId="270"/>
    <cellStyle name="常规 22" xfId="271"/>
    <cellStyle name="常规 3 3" xfId="272"/>
    <cellStyle name="常规 3 4" xfId="273"/>
    <cellStyle name="常规 14 7" xfId="274"/>
    <cellStyle name="常规 2 3 13" xfId="275"/>
    <cellStyle name="常规 10 10" xfId="276"/>
    <cellStyle name="常规 11" xfId="277"/>
    <cellStyle name="常规 13 11" xfId="278"/>
    <cellStyle name="常规 3 2 10" xfId="279"/>
    <cellStyle name="常规 3 4 13" xfId="280"/>
    <cellStyle name="常规 3 16" xfId="281"/>
    <cellStyle name="常规 14 2" xfId="282"/>
    <cellStyle name="_ET_STYLE_NoName_00_ 3" xfId="283"/>
    <cellStyle name="常规 14 3" xfId="284"/>
    <cellStyle name="常规 11 2" xfId="285"/>
    <cellStyle name="常规 7 5" xfId="286"/>
    <cellStyle name="常规 13 13" xfId="287"/>
    <cellStyle name="常规 3 2 12" xfId="288"/>
    <cellStyle name="常规 10 5" xfId="289"/>
    <cellStyle name="常规 2 12" xfId="290"/>
    <cellStyle name="常规 18" xfId="291"/>
    <cellStyle name="常规 23" xfId="292"/>
    <cellStyle name="常规 5 12" xfId="293"/>
    <cellStyle name="常规 13 6" xfId="294"/>
    <cellStyle name="常规 2 20" xfId="295"/>
    <cellStyle name="常规 2 15" xfId="296"/>
    <cellStyle name="常规 14 11" xfId="297"/>
    <cellStyle name="常规 10 6" xfId="298"/>
    <cellStyle name="常规 9 2" xfId="299"/>
    <cellStyle name="常规 13 2" xfId="300"/>
    <cellStyle name="常规 11 13" xfId="301"/>
    <cellStyle name="常规 2 20 2" xfId="302"/>
    <cellStyle name="常规 92 8" xfId="303"/>
    <cellStyle name="常规 11 9" xfId="304"/>
    <cellStyle name="常规 3 2 13" xfId="305"/>
    <cellStyle name="常规 7 6" xfId="306"/>
    <cellStyle name="常规 2" xfId="307"/>
    <cellStyle name="常规 11 4" xfId="308"/>
    <cellStyle name="常规 92 3" xfId="309"/>
    <cellStyle name="常规 14 10" xfId="310"/>
    <cellStyle name="常规 2 14" xfId="311"/>
    <cellStyle name="常规 13 8" xfId="312"/>
    <cellStyle name="常规 7" xfId="313"/>
    <cellStyle name="常规 7 8" xfId="314"/>
    <cellStyle name="_ET_STYLE_NoName_00_ 5" xfId="315"/>
    <cellStyle name="常规 3 10" xfId="316"/>
    <cellStyle name="常规 2 2 12" xfId="317"/>
    <cellStyle name="常规 7 7" xfId="318"/>
    <cellStyle name="常规 3 2 14" xfId="319"/>
    <cellStyle name="常规 5" xfId="320"/>
    <cellStyle name="常规 2 11" xfId="321"/>
    <cellStyle name="常规 2 10" xfId="322"/>
    <cellStyle name="常规 14 8" xfId="323"/>
    <cellStyle name="常规 2 4" xfId="324"/>
    <cellStyle name="常规 2 3 4" xfId="325"/>
    <cellStyle name="常规 2 3 6" xfId="326"/>
    <cellStyle name="常规 7 10" xfId="327"/>
    <cellStyle name="常规 9 6" xfId="328"/>
    <cellStyle name="常规 13 3" xfId="329"/>
    <cellStyle name="常规 8 8" xfId="330"/>
    <cellStyle name="常规 5 2 14" xfId="331"/>
    <cellStyle name="常规 9 7" xfId="332"/>
    <cellStyle name="常规 13 4" xfId="333"/>
    <cellStyle name="常规 2 3 9" xfId="334"/>
    <cellStyle name="常规 2 3 8" xfId="335"/>
    <cellStyle name="常规 7 2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SheetLayoutView="100" workbookViewId="0" topLeftCell="A1">
      <pane ySplit="2" topLeftCell="A54" activePane="bottomLeft" state="frozen"/>
      <selection pane="bottomLeft" activeCell="R62" sqref="R62"/>
    </sheetView>
  </sheetViews>
  <sheetFormatPr defaultColWidth="9.00390625" defaultRowHeight="13.5"/>
  <cols>
    <col min="1" max="1" width="14.50390625" style="4" bestFit="1" customWidth="1"/>
    <col min="2" max="2" width="4.125" style="4" bestFit="1" customWidth="1"/>
    <col min="3" max="3" width="20.875" style="5" customWidth="1"/>
    <col min="4" max="4" width="17.625" style="6" bestFit="1" customWidth="1"/>
    <col min="5" max="5" width="12.125" style="4" customWidth="1"/>
    <col min="6" max="6" width="8.125" style="4" bestFit="1" customWidth="1"/>
    <col min="7" max="7" width="10.25390625" style="4" bestFit="1" customWidth="1"/>
    <col min="8" max="9" width="7.125" style="4" bestFit="1" customWidth="1"/>
    <col min="10" max="14" width="8.25390625" style="4" bestFit="1" customWidth="1"/>
    <col min="15" max="15" width="6.375" style="4" bestFit="1" customWidth="1"/>
    <col min="16" max="17" width="9.00390625" style="4" customWidth="1"/>
    <col min="18" max="32" width="9.00390625" style="7" customWidth="1"/>
    <col min="33" max="16384" width="8.875" style="7" bestFit="1" customWidth="1"/>
  </cols>
  <sheetData>
    <row r="1" spans="1:18" ht="57" customHeight="1">
      <c r="A1" s="8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48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ht="42" customHeight="1">
      <c r="A3" s="12">
        <v>2023005009</v>
      </c>
      <c r="B3" s="13" t="s">
        <v>19</v>
      </c>
      <c r="C3" s="12" t="s">
        <v>20</v>
      </c>
      <c r="D3" s="12" t="s">
        <v>21</v>
      </c>
      <c r="E3" s="14" t="s">
        <v>22</v>
      </c>
      <c r="F3" s="12">
        <v>1</v>
      </c>
      <c r="G3" s="12" t="s">
        <v>23</v>
      </c>
      <c r="H3" s="12" t="s">
        <v>24</v>
      </c>
      <c r="I3" s="12" t="s">
        <v>25</v>
      </c>
      <c r="J3" s="12">
        <v>62.17</v>
      </c>
      <c r="K3" s="12">
        <v>72.8</v>
      </c>
      <c r="L3" s="12">
        <v>31.085</v>
      </c>
      <c r="M3" s="12">
        <v>36.4</v>
      </c>
      <c r="N3" s="12">
        <v>67.485</v>
      </c>
      <c r="O3" s="12">
        <v>1</v>
      </c>
      <c r="P3" s="12" t="s">
        <v>26</v>
      </c>
      <c r="Q3" s="12" t="s">
        <v>26</v>
      </c>
      <c r="R3" s="12"/>
    </row>
    <row r="4" spans="1:18" s="2" customFormat="1" ht="42" customHeight="1">
      <c r="A4" s="15">
        <v>2023005113</v>
      </c>
      <c r="B4" s="13" t="s">
        <v>27</v>
      </c>
      <c r="C4" s="14" t="s">
        <v>28</v>
      </c>
      <c r="D4" s="14" t="s">
        <v>29</v>
      </c>
      <c r="E4" s="14" t="s">
        <v>22</v>
      </c>
      <c r="F4" s="14">
        <v>1</v>
      </c>
      <c r="G4" s="14" t="s">
        <v>30</v>
      </c>
      <c r="H4" s="14" t="s">
        <v>31</v>
      </c>
      <c r="I4" s="14">
        <v>23</v>
      </c>
      <c r="J4" s="18">
        <v>53.17</v>
      </c>
      <c r="K4" s="18">
        <v>75.86</v>
      </c>
      <c r="L4" s="18">
        <v>26.585</v>
      </c>
      <c r="M4" s="18">
        <v>37.93</v>
      </c>
      <c r="N4" s="18">
        <v>64.515</v>
      </c>
      <c r="O4" s="14" t="s">
        <v>19</v>
      </c>
      <c r="P4" s="14" t="s">
        <v>26</v>
      </c>
      <c r="Q4" s="14" t="s">
        <v>26</v>
      </c>
      <c r="R4" s="22"/>
    </row>
    <row r="5" spans="1:18" s="2" customFormat="1" ht="42" customHeight="1">
      <c r="A5" s="15">
        <v>2023005114</v>
      </c>
      <c r="B5" s="13" t="s">
        <v>32</v>
      </c>
      <c r="C5" s="14" t="s">
        <v>28</v>
      </c>
      <c r="D5" s="14" t="s">
        <v>33</v>
      </c>
      <c r="E5" s="14" t="s">
        <v>22</v>
      </c>
      <c r="F5" s="14">
        <v>1</v>
      </c>
      <c r="G5" s="14" t="s">
        <v>34</v>
      </c>
      <c r="H5" s="14" t="s">
        <v>31</v>
      </c>
      <c r="I5" s="14">
        <v>25</v>
      </c>
      <c r="J5" s="18">
        <v>65.17</v>
      </c>
      <c r="K5" s="18">
        <v>74.7</v>
      </c>
      <c r="L5" s="18">
        <v>32.585</v>
      </c>
      <c r="M5" s="18">
        <v>37.35</v>
      </c>
      <c r="N5" s="18">
        <v>69.935</v>
      </c>
      <c r="O5" s="14" t="s">
        <v>19</v>
      </c>
      <c r="P5" s="14" t="s">
        <v>26</v>
      </c>
      <c r="Q5" s="14" t="s">
        <v>26</v>
      </c>
      <c r="R5" s="22"/>
    </row>
    <row r="6" spans="1:18" s="2" customFormat="1" ht="42" customHeight="1">
      <c r="A6" s="15">
        <v>2023005115</v>
      </c>
      <c r="B6" s="13" t="s">
        <v>35</v>
      </c>
      <c r="C6" s="14" t="s">
        <v>36</v>
      </c>
      <c r="D6" s="14" t="s">
        <v>37</v>
      </c>
      <c r="E6" s="14" t="s">
        <v>22</v>
      </c>
      <c r="F6" s="14">
        <v>1</v>
      </c>
      <c r="G6" s="14" t="s">
        <v>38</v>
      </c>
      <c r="H6" s="14" t="s">
        <v>24</v>
      </c>
      <c r="I6" s="14">
        <v>34</v>
      </c>
      <c r="J6" s="18">
        <v>59.67</v>
      </c>
      <c r="K6" s="18">
        <v>73</v>
      </c>
      <c r="L6" s="18">
        <v>29.835</v>
      </c>
      <c r="M6" s="18">
        <v>36.5</v>
      </c>
      <c r="N6" s="18">
        <v>66.33500000000001</v>
      </c>
      <c r="O6" s="14">
        <v>1</v>
      </c>
      <c r="P6" s="14" t="s">
        <v>26</v>
      </c>
      <c r="Q6" s="14" t="s">
        <v>26</v>
      </c>
      <c r="R6" s="22"/>
    </row>
    <row r="7" spans="1:18" s="2" customFormat="1" ht="42" customHeight="1">
      <c r="A7" s="15">
        <v>2023005116</v>
      </c>
      <c r="B7" s="13" t="s">
        <v>39</v>
      </c>
      <c r="C7" s="14" t="s">
        <v>40</v>
      </c>
      <c r="D7" s="14" t="s">
        <v>41</v>
      </c>
      <c r="E7" s="14" t="s">
        <v>22</v>
      </c>
      <c r="F7" s="14">
        <v>1</v>
      </c>
      <c r="G7" s="14" t="s">
        <v>42</v>
      </c>
      <c r="H7" s="14" t="s">
        <v>31</v>
      </c>
      <c r="I7" s="14">
        <v>22</v>
      </c>
      <c r="J7" s="18">
        <v>59.33</v>
      </c>
      <c r="K7" s="18">
        <v>75.3</v>
      </c>
      <c r="L7" s="18">
        <v>29.665</v>
      </c>
      <c r="M7" s="18">
        <v>37.65</v>
      </c>
      <c r="N7" s="18">
        <v>67.315</v>
      </c>
      <c r="O7" s="14" t="s">
        <v>19</v>
      </c>
      <c r="P7" s="14" t="s">
        <v>26</v>
      </c>
      <c r="Q7" s="14" t="s">
        <v>26</v>
      </c>
      <c r="R7" s="22"/>
    </row>
    <row r="8" spans="1:18" s="2" customFormat="1" ht="42" customHeight="1">
      <c r="A8" s="15">
        <v>2023005117</v>
      </c>
      <c r="B8" s="13" t="s">
        <v>43</v>
      </c>
      <c r="C8" s="14" t="s">
        <v>40</v>
      </c>
      <c r="D8" s="14" t="s">
        <v>44</v>
      </c>
      <c r="E8" s="14" t="s">
        <v>22</v>
      </c>
      <c r="F8" s="14">
        <v>1</v>
      </c>
      <c r="G8" s="14" t="s">
        <v>45</v>
      </c>
      <c r="H8" s="14" t="s">
        <v>31</v>
      </c>
      <c r="I8" s="14">
        <v>23</v>
      </c>
      <c r="J8" s="18">
        <v>55.67</v>
      </c>
      <c r="K8" s="18">
        <v>74.2</v>
      </c>
      <c r="L8" s="18">
        <v>27.835</v>
      </c>
      <c r="M8" s="18">
        <v>37.1</v>
      </c>
      <c r="N8" s="18">
        <v>64.935</v>
      </c>
      <c r="O8" s="14" t="s">
        <v>19</v>
      </c>
      <c r="P8" s="14" t="s">
        <v>26</v>
      </c>
      <c r="Q8" s="14" t="s">
        <v>26</v>
      </c>
      <c r="R8" s="22"/>
    </row>
    <row r="9" spans="1:18" s="2" customFormat="1" ht="42" customHeight="1">
      <c r="A9" s="15">
        <v>2023005118</v>
      </c>
      <c r="B9" s="13" t="s">
        <v>46</v>
      </c>
      <c r="C9" s="14" t="s">
        <v>47</v>
      </c>
      <c r="D9" s="14" t="s">
        <v>48</v>
      </c>
      <c r="E9" s="14" t="s">
        <v>22</v>
      </c>
      <c r="F9" s="14">
        <v>1</v>
      </c>
      <c r="G9" s="14" t="s">
        <v>49</v>
      </c>
      <c r="H9" s="14" t="s">
        <v>31</v>
      </c>
      <c r="I9" s="14">
        <v>27</v>
      </c>
      <c r="J9" s="18">
        <v>57.33</v>
      </c>
      <c r="K9" s="18">
        <v>78.2</v>
      </c>
      <c r="L9" s="18">
        <v>28.665</v>
      </c>
      <c r="M9" s="18">
        <v>39.1</v>
      </c>
      <c r="N9" s="18">
        <v>67.765</v>
      </c>
      <c r="O9" s="14">
        <v>1</v>
      </c>
      <c r="P9" s="14" t="s">
        <v>26</v>
      </c>
      <c r="Q9" s="14" t="s">
        <v>26</v>
      </c>
      <c r="R9" s="22"/>
    </row>
    <row r="10" spans="1:18" s="2" customFormat="1" ht="42" customHeight="1">
      <c r="A10" s="15">
        <v>2023005119</v>
      </c>
      <c r="B10" s="13" t="s">
        <v>50</v>
      </c>
      <c r="C10" s="14" t="s">
        <v>47</v>
      </c>
      <c r="D10" s="14" t="s">
        <v>51</v>
      </c>
      <c r="E10" s="14" t="s">
        <v>22</v>
      </c>
      <c r="F10" s="14">
        <v>1</v>
      </c>
      <c r="G10" s="14" t="s">
        <v>52</v>
      </c>
      <c r="H10" s="14" t="s">
        <v>31</v>
      </c>
      <c r="I10" s="14">
        <v>22</v>
      </c>
      <c r="J10" s="18">
        <v>55.5</v>
      </c>
      <c r="K10" s="18">
        <v>74.3</v>
      </c>
      <c r="L10" s="18">
        <v>27.75</v>
      </c>
      <c r="M10" s="18">
        <v>37.15</v>
      </c>
      <c r="N10" s="18">
        <v>64.9</v>
      </c>
      <c r="O10" s="14">
        <v>1</v>
      </c>
      <c r="P10" s="14" t="s">
        <v>26</v>
      </c>
      <c r="Q10" s="14" t="s">
        <v>26</v>
      </c>
      <c r="R10" s="22"/>
    </row>
    <row r="11" spans="1:18" s="2" customFormat="1" ht="42" customHeight="1">
      <c r="A11" s="15">
        <v>2023005120</v>
      </c>
      <c r="B11" s="13" t="s">
        <v>53</v>
      </c>
      <c r="C11" s="14" t="s">
        <v>54</v>
      </c>
      <c r="D11" s="14" t="s">
        <v>55</v>
      </c>
      <c r="E11" s="14" t="s">
        <v>22</v>
      </c>
      <c r="F11" s="14">
        <v>1</v>
      </c>
      <c r="G11" s="14" t="s">
        <v>56</v>
      </c>
      <c r="H11" s="14" t="s">
        <v>31</v>
      </c>
      <c r="I11" s="14">
        <v>22</v>
      </c>
      <c r="J11" s="18">
        <v>40.5</v>
      </c>
      <c r="K11" s="18">
        <v>80.4</v>
      </c>
      <c r="L11" s="18">
        <v>20.25</v>
      </c>
      <c r="M11" s="18">
        <v>40.2</v>
      </c>
      <c r="N11" s="18">
        <v>60.45</v>
      </c>
      <c r="O11" s="14">
        <v>1</v>
      </c>
      <c r="P11" s="14" t="s">
        <v>26</v>
      </c>
      <c r="Q11" s="14" t="s">
        <v>26</v>
      </c>
      <c r="R11" s="22"/>
    </row>
    <row r="12" spans="1:18" s="2" customFormat="1" ht="42" customHeight="1">
      <c r="A12" s="15">
        <v>2023005121</v>
      </c>
      <c r="B12" s="13" t="s">
        <v>57</v>
      </c>
      <c r="C12" s="14" t="s">
        <v>54</v>
      </c>
      <c r="D12" s="14" t="s">
        <v>58</v>
      </c>
      <c r="E12" s="14" t="s">
        <v>22</v>
      </c>
      <c r="F12" s="14">
        <v>1</v>
      </c>
      <c r="G12" s="14" t="s">
        <v>59</v>
      </c>
      <c r="H12" s="14" t="s">
        <v>31</v>
      </c>
      <c r="I12" s="14">
        <v>23</v>
      </c>
      <c r="J12" s="18">
        <v>46.67</v>
      </c>
      <c r="K12" s="18">
        <v>82.2</v>
      </c>
      <c r="L12" s="18">
        <v>23.335</v>
      </c>
      <c r="M12" s="18">
        <v>41.1</v>
      </c>
      <c r="N12" s="18">
        <v>64.435</v>
      </c>
      <c r="O12" s="14">
        <v>1</v>
      </c>
      <c r="P12" s="14" t="s">
        <v>26</v>
      </c>
      <c r="Q12" s="14" t="s">
        <v>26</v>
      </c>
      <c r="R12" s="22"/>
    </row>
    <row r="13" spans="1:18" s="2" customFormat="1" ht="42" customHeight="1">
      <c r="A13" s="15">
        <v>2023005122</v>
      </c>
      <c r="B13" s="13" t="s">
        <v>60</v>
      </c>
      <c r="C13" s="14" t="s">
        <v>54</v>
      </c>
      <c r="D13" s="14" t="s">
        <v>61</v>
      </c>
      <c r="E13" s="14" t="s">
        <v>22</v>
      </c>
      <c r="F13" s="14">
        <v>1</v>
      </c>
      <c r="G13" s="14" t="s">
        <v>62</v>
      </c>
      <c r="H13" s="14" t="s">
        <v>31</v>
      </c>
      <c r="I13" s="14">
        <v>22</v>
      </c>
      <c r="J13" s="18">
        <v>61.67</v>
      </c>
      <c r="K13" s="18">
        <v>79.6</v>
      </c>
      <c r="L13" s="18">
        <v>30.835</v>
      </c>
      <c r="M13" s="18">
        <v>39.8</v>
      </c>
      <c r="N13" s="18">
        <v>70.63499999999999</v>
      </c>
      <c r="O13" s="14">
        <v>1</v>
      </c>
      <c r="P13" s="14" t="s">
        <v>26</v>
      </c>
      <c r="Q13" s="14" t="s">
        <v>26</v>
      </c>
      <c r="R13" s="22"/>
    </row>
    <row r="14" spans="1:18" s="2" customFormat="1" ht="42" customHeight="1">
      <c r="A14" s="15">
        <v>2023005124</v>
      </c>
      <c r="B14" s="13" t="s">
        <v>63</v>
      </c>
      <c r="C14" s="14" t="s">
        <v>64</v>
      </c>
      <c r="D14" s="14" t="s">
        <v>65</v>
      </c>
      <c r="E14" s="14" t="s">
        <v>22</v>
      </c>
      <c r="F14" s="14">
        <v>1</v>
      </c>
      <c r="G14" s="14" t="s">
        <v>66</v>
      </c>
      <c r="H14" s="14" t="s">
        <v>31</v>
      </c>
      <c r="I14" s="14">
        <v>25</v>
      </c>
      <c r="J14" s="18">
        <v>43.67</v>
      </c>
      <c r="K14" s="18">
        <v>79.8</v>
      </c>
      <c r="L14" s="18">
        <v>21.835</v>
      </c>
      <c r="M14" s="18">
        <v>39.9</v>
      </c>
      <c r="N14" s="18">
        <v>61.735</v>
      </c>
      <c r="O14" s="14">
        <v>1</v>
      </c>
      <c r="P14" s="14" t="s">
        <v>26</v>
      </c>
      <c r="Q14" s="14" t="s">
        <v>26</v>
      </c>
      <c r="R14" s="22"/>
    </row>
    <row r="15" spans="1:18" s="2" customFormat="1" ht="42" customHeight="1">
      <c r="A15" s="15">
        <v>2023005125</v>
      </c>
      <c r="B15" s="13" t="s">
        <v>67</v>
      </c>
      <c r="C15" s="14" t="s">
        <v>68</v>
      </c>
      <c r="D15" s="14" t="s">
        <v>69</v>
      </c>
      <c r="E15" s="14" t="s">
        <v>22</v>
      </c>
      <c r="F15" s="14">
        <v>1</v>
      </c>
      <c r="G15" s="14" t="s">
        <v>70</v>
      </c>
      <c r="H15" s="14" t="s">
        <v>31</v>
      </c>
      <c r="I15" s="14">
        <v>22</v>
      </c>
      <c r="J15" s="18">
        <v>53</v>
      </c>
      <c r="K15" s="18">
        <v>74.2</v>
      </c>
      <c r="L15" s="18">
        <v>26.5</v>
      </c>
      <c r="M15" s="18">
        <v>37.1</v>
      </c>
      <c r="N15" s="18">
        <v>63.6</v>
      </c>
      <c r="O15" s="14">
        <v>1</v>
      </c>
      <c r="P15" s="14" t="s">
        <v>26</v>
      </c>
      <c r="Q15" s="14" t="s">
        <v>26</v>
      </c>
      <c r="R15" s="22"/>
    </row>
    <row r="16" spans="1:18" s="2" customFormat="1" ht="42" customHeight="1">
      <c r="A16" s="15">
        <v>2023005126</v>
      </c>
      <c r="B16" s="13" t="s">
        <v>71</v>
      </c>
      <c r="C16" s="14" t="s">
        <v>72</v>
      </c>
      <c r="D16" s="14" t="s">
        <v>73</v>
      </c>
      <c r="E16" s="14" t="s">
        <v>22</v>
      </c>
      <c r="F16" s="14">
        <v>1</v>
      </c>
      <c r="G16" s="14" t="s">
        <v>74</v>
      </c>
      <c r="H16" s="14" t="s">
        <v>31</v>
      </c>
      <c r="I16" s="14">
        <v>24</v>
      </c>
      <c r="J16" s="18">
        <v>61.83</v>
      </c>
      <c r="K16" s="18">
        <v>81.4</v>
      </c>
      <c r="L16" s="18">
        <v>30.915</v>
      </c>
      <c r="M16" s="18">
        <v>40.7</v>
      </c>
      <c r="N16" s="18">
        <v>71.61500000000001</v>
      </c>
      <c r="O16" s="14" t="s">
        <v>19</v>
      </c>
      <c r="P16" s="14" t="s">
        <v>26</v>
      </c>
      <c r="Q16" s="14" t="s">
        <v>26</v>
      </c>
      <c r="R16" s="22"/>
    </row>
    <row r="17" spans="1:18" s="2" customFormat="1" ht="42" customHeight="1">
      <c r="A17" s="15">
        <v>2023005127</v>
      </c>
      <c r="B17" s="13" t="s">
        <v>75</v>
      </c>
      <c r="C17" s="14" t="s">
        <v>76</v>
      </c>
      <c r="D17" s="14" t="s">
        <v>77</v>
      </c>
      <c r="E17" s="14" t="s">
        <v>22</v>
      </c>
      <c r="F17" s="14">
        <v>1</v>
      </c>
      <c r="G17" s="14" t="s">
        <v>78</v>
      </c>
      <c r="H17" s="14" t="s">
        <v>31</v>
      </c>
      <c r="I17" s="14">
        <v>23</v>
      </c>
      <c r="J17" s="18">
        <v>62</v>
      </c>
      <c r="K17" s="18">
        <v>78.8</v>
      </c>
      <c r="L17" s="18">
        <v>31</v>
      </c>
      <c r="M17" s="18">
        <v>39.4</v>
      </c>
      <c r="N17" s="18">
        <v>70.4</v>
      </c>
      <c r="O17" s="14" t="s">
        <v>19</v>
      </c>
      <c r="P17" s="14" t="s">
        <v>26</v>
      </c>
      <c r="Q17" s="14" t="s">
        <v>26</v>
      </c>
      <c r="R17" s="22"/>
    </row>
    <row r="18" spans="1:18" s="2" customFormat="1" ht="42" customHeight="1">
      <c r="A18" s="15">
        <v>2023005128</v>
      </c>
      <c r="B18" s="13" t="s">
        <v>79</v>
      </c>
      <c r="C18" s="14" t="s">
        <v>76</v>
      </c>
      <c r="D18" s="14" t="s">
        <v>80</v>
      </c>
      <c r="E18" s="14" t="s">
        <v>22</v>
      </c>
      <c r="F18" s="14">
        <v>1</v>
      </c>
      <c r="G18" s="14" t="s">
        <v>81</v>
      </c>
      <c r="H18" s="14" t="s">
        <v>31</v>
      </c>
      <c r="I18" s="14">
        <v>23</v>
      </c>
      <c r="J18" s="18">
        <v>68</v>
      </c>
      <c r="K18" s="18">
        <v>82.6</v>
      </c>
      <c r="L18" s="18">
        <v>34</v>
      </c>
      <c r="M18" s="18">
        <v>41.3</v>
      </c>
      <c r="N18" s="18">
        <v>75.3</v>
      </c>
      <c r="O18" s="14" t="s">
        <v>19</v>
      </c>
      <c r="P18" s="14" t="s">
        <v>26</v>
      </c>
      <c r="Q18" s="14" t="s">
        <v>26</v>
      </c>
      <c r="R18" s="22"/>
    </row>
    <row r="19" spans="1:18" s="2" customFormat="1" ht="42" customHeight="1">
      <c r="A19" s="15">
        <v>2023005129</v>
      </c>
      <c r="B19" s="13" t="s">
        <v>82</v>
      </c>
      <c r="C19" s="14" t="s">
        <v>83</v>
      </c>
      <c r="D19" s="14" t="s">
        <v>84</v>
      </c>
      <c r="E19" s="14" t="s">
        <v>22</v>
      </c>
      <c r="F19" s="14">
        <v>1</v>
      </c>
      <c r="G19" s="14" t="s">
        <v>85</v>
      </c>
      <c r="H19" s="14" t="s">
        <v>31</v>
      </c>
      <c r="I19" s="14">
        <v>23</v>
      </c>
      <c r="J19" s="18">
        <v>66.17</v>
      </c>
      <c r="K19" s="18">
        <v>70.6</v>
      </c>
      <c r="L19" s="18">
        <v>33.085</v>
      </c>
      <c r="M19" s="18">
        <v>35.3</v>
      </c>
      <c r="N19" s="18">
        <v>68.38499999999999</v>
      </c>
      <c r="O19" s="14" t="s">
        <v>19</v>
      </c>
      <c r="P19" s="14" t="s">
        <v>26</v>
      </c>
      <c r="Q19" s="14" t="s">
        <v>26</v>
      </c>
      <c r="R19" s="22"/>
    </row>
    <row r="20" spans="1:18" s="2" customFormat="1" ht="42" customHeight="1">
      <c r="A20" s="15">
        <v>2023005130</v>
      </c>
      <c r="B20" s="13" t="s">
        <v>86</v>
      </c>
      <c r="C20" s="14" t="s">
        <v>87</v>
      </c>
      <c r="D20" s="14" t="s">
        <v>88</v>
      </c>
      <c r="E20" s="14" t="s">
        <v>22</v>
      </c>
      <c r="F20" s="14">
        <v>1</v>
      </c>
      <c r="G20" s="14" t="s">
        <v>89</v>
      </c>
      <c r="H20" s="14" t="s">
        <v>24</v>
      </c>
      <c r="I20" s="14">
        <v>25</v>
      </c>
      <c r="J20" s="18">
        <v>73.33</v>
      </c>
      <c r="K20" s="18">
        <v>79.8</v>
      </c>
      <c r="L20" s="18">
        <v>36.665</v>
      </c>
      <c r="M20" s="18">
        <v>39.9</v>
      </c>
      <c r="N20" s="18">
        <v>76.565</v>
      </c>
      <c r="O20" s="14" t="s">
        <v>19</v>
      </c>
      <c r="P20" s="14" t="s">
        <v>26</v>
      </c>
      <c r="Q20" s="14" t="s">
        <v>26</v>
      </c>
      <c r="R20" s="22"/>
    </row>
    <row r="21" spans="1:18" s="2" customFormat="1" ht="42" customHeight="1">
      <c r="A21" s="15">
        <v>2023005131</v>
      </c>
      <c r="B21" s="13" t="s">
        <v>90</v>
      </c>
      <c r="C21" s="14" t="s">
        <v>28</v>
      </c>
      <c r="D21" s="14" t="s">
        <v>91</v>
      </c>
      <c r="E21" s="14" t="s">
        <v>22</v>
      </c>
      <c r="F21" s="14">
        <v>1</v>
      </c>
      <c r="G21" s="14" t="s">
        <v>92</v>
      </c>
      <c r="H21" s="14" t="s">
        <v>31</v>
      </c>
      <c r="I21" s="14">
        <v>25</v>
      </c>
      <c r="J21" s="18">
        <v>68.83</v>
      </c>
      <c r="K21" s="18">
        <v>83.6</v>
      </c>
      <c r="L21" s="18">
        <v>34.415</v>
      </c>
      <c r="M21" s="18">
        <v>41.8</v>
      </c>
      <c r="N21" s="18">
        <v>76.215</v>
      </c>
      <c r="O21" s="14" t="s">
        <v>19</v>
      </c>
      <c r="P21" s="14" t="s">
        <v>26</v>
      </c>
      <c r="Q21" s="14" t="s">
        <v>26</v>
      </c>
      <c r="R21" s="22"/>
    </row>
    <row r="22" spans="1:18" s="2" customFormat="1" ht="42" customHeight="1">
      <c r="A22" s="15">
        <v>2023005132</v>
      </c>
      <c r="B22" s="13" t="s">
        <v>93</v>
      </c>
      <c r="C22" s="14" t="s">
        <v>36</v>
      </c>
      <c r="D22" s="14" t="s">
        <v>94</v>
      </c>
      <c r="E22" s="14" t="s">
        <v>22</v>
      </c>
      <c r="F22" s="14">
        <v>1</v>
      </c>
      <c r="G22" s="14" t="s">
        <v>95</v>
      </c>
      <c r="H22" s="14" t="s">
        <v>31</v>
      </c>
      <c r="I22" s="14">
        <v>28</v>
      </c>
      <c r="J22" s="18">
        <v>51.83</v>
      </c>
      <c r="K22" s="18">
        <v>72.8</v>
      </c>
      <c r="L22" s="18">
        <v>25.915</v>
      </c>
      <c r="M22" s="18">
        <v>36.4</v>
      </c>
      <c r="N22" s="18">
        <v>62.315</v>
      </c>
      <c r="O22" s="14" t="s">
        <v>19</v>
      </c>
      <c r="P22" s="14" t="s">
        <v>26</v>
      </c>
      <c r="Q22" s="14" t="s">
        <v>26</v>
      </c>
      <c r="R22" s="22"/>
    </row>
    <row r="23" spans="1:18" s="2" customFormat="1" ht="42" customHeight="1">
      <c r="A23" s="15">
        <v>2023005133</v>
      </c>
      <c r="B23" s="13" t="s">
        <v>96</v>
      </c>
      <c r="C23" s="14" t="s">
        <v>36</v>
      </c>
      <c r="D23" s="14" t="s">
        <v>97</v>
      </c>
      <c r="E23" s="14" t="s">
        <v>22</v>
      </c>
      <c r="F23" s="14">
        <v>1</v>
      </c>
      <c r="G23" s="14" t="s">
        <v>98</v>
      </c>
      <c r="H23" s="14" t="s">
        <v>31</v>
      </c>
      <c r="I23" s="14">
        <v>22</v>
      </c>
      <c r="J23" s="18">
        <v>60.33</v>
      </c>
      <c r="K23" s="18">
        <v>82.2</v>
      </c>
      <c r="L23" s="18">
        <v>30.165</v>
      </c>
      <c r="M23" s="18">
        <v>41.1</v>
      </c>
      <c r="N23" s="18">
        <v>71.265</v>
      </c>
      <c r="O23" s="14" t="s">
        <v>19</v>
      </c>
      <c r="P23" s="14" t="s">
        <v>26</v>
      </c>
      <c r="Q23" s="14" t="s">
        <v>26</v>
      </c>
      <c r="R23" s="22"/>
    </row>
    <row r="24" spans="1:18" s="2" customFormat="1" ht="42" customHeight="1">
      <c r="A24" s="15">
        <v>2023005134</v>
      </c>
      <c r="B24" s="13" t="s">
        <v>99</v>
      </c>
      <c r="C24" s="14" t="s">
        <v>40</v>
      </c>
      <c r="D24" s="14" t="s">
        <v>100</v>
      </c>
      <c r="E24" s="14" t="s">
        <v>22</v>
      </c>
      <c r="F24" s="14">
        <v>1</v>
      </c>
      <c r="G24" s="14" t="s">
        <v>101</v>
      </c>
      <c r="H24" s="14" t="s">
        <v>31</v>
      </c>
      <c r="I24" s="14">
        <v>21</v>
      </c>
      <c r="J24" s="18">
        <v>53</v>
      </c>
      <c r="K24" s="18">
        <v>77.84</v>
      </c>
      <c r="L24" s="18">
        <v>26.5</v>
      </c>
      <c r="M24" s="18">
        <v>38.92</v>
      </c>
      <c r="N24" s="18">
        <v>65.42</v>
      </c>
      <c r="O24" s="14" t="s">
        <v>19</v>
      </c>
      <c r="P24" s="14" t="s">
        <v>26</v>
      </c>
      <c r="Q24" s="14" t="s">
        <v>26</v>
      </c>
      <c r="R24" s="22"/>
    </row>
    <row r="25" spans="1:18" s="2" customFormat="1" ht="42" customHeight="1">
      <c r="A25" s="15">
        <v>2023005135</v>
      </c>
      <c r="B25" s="13" t="s">
        <v>102</v>
      </c>
      <c r="C25" s="14" t="s">
        <v>40</v>
      </c>
      <c r="D25" s="14" t="s">
        <v>103</v>
      </c>
      <c r="E25" s="14" t="s">
        <v>22</v>
      </c>
      <c r="F25" s="14">
        <v>1</v>
      </c>
      <c r="G25" s="14" t="s">
        <v>104</v>
      </c>
      <c r="H25" s="14" t="s">
        <v>31</v>
      </c>
      <c r="I25" s="14">
        <v>30</v>
      </c>
      <c r="J25" s="18">
        <v>51</v>
      </c>
      <c r="K25" s="18">
        <v>73.1</v>
      </c>
      <c r="L25" s="18">
        <v>25.5</v>
      </c>
      <c r="M25" s="18">
        <v>36.55</v>
      </c>
      <c r="N25" s="18">
        <v>62.05</v>
      </c>
      <c r="O25" s="14" t="s">
        <v>19</v>
      </c>
      <c r="P25" s="14" t="s">
        <v>26</v>
      </c>
      <c r="Q25" s="14" t="s">
        <v>26</v>
      </c>
      <c r="R25" s="22"/>
    </row>
    <row r="26" spans="1:18" s="2" customFormat="1" ht="42" customHeight="1">
      <c r="A26" s="15">
        <v>2023005136</v>
      </c>
      <c r="B26" s="13" t="s">
        <v>105</v>
      </c>
      <c r="C26" s="14" t="s">
        <v>40</v>
      </c>
      <c r="D26" s="14" t="s">
        <v>106</v>
      </c>
      <c r="E26" s="14" t="s">
        <v>22</v>
      </c>
      <c r="F26" s="14">
        <v>1</v>
      </c>
      <c r="G26" s="14" t="s">
        <v>107</v>
      </c>
      <c r="H26" s="14" t="s">
        <v>31</v>
      </c>
      <c r="I26" s="14">
        <v>22</v>
      </c>
      <c r="J26" s="18">
        <v>41.67</v>
      </c>
      <c r="K26" s="18">
        <v>79.4</v>
      </c>
      <c r="L26" s="18">
        <v>20.835</v>
      </c>
      <c r="M26" s="18">
        <v>39.7</v>
      </c>
      <c r="N26" s="18">
        <v>60.535</v>
      </c>
      <c r="O26" s="14" t="s">
        <v>19</v>
      </c>
      <c r="P26" s="14" t="s">
        <v>26</v>
      </c>
      <c r="Q26" s="14" t="s">
        <v>26</v>
      </c>
      <c r="R26" s="22"/>
    </row>
    <row r="27" spans="1:18" s="2" customFormat="1" ht="42" customHeight="1">
      <c r="A27" s="15">
        <v>2023005137</v>
      </c>
      <c r="B27" s="13" t="s">
        <v>108</v>
      </c>
      <c r="C27" s="14" t="s">
        <v>54</v>
      </c>
      <c r="D27" s="14" t="s">
        <v>109</v>
      </c>
      <c r="E27" s="14" t="s">
        <v>22</v>
      </c>
      <c r="F27" s="14">
        <v>1</v>
      </c>
      <c r="G27" s="14" t="s">
        <v>110</v>
      </c>
      <c r="H27" s="14" t="s">
        <v>31</v>
      </c>
      <c r="I27" s="14">
        <v>30</v>
      </c>
      <c r="J27" s="18">
        <v>55.17</v>
      </c>
      <c r="K27" s="18">
        <v>80.6</v>
      </c>
      <c r="L27" s="18">
        <v>27.585</v>
      </c>
      <c r="M27" s="18">
        <v>40.3</v>
      </c>
      <c r="N27" s="18">
        <v>67.88499999999999</v>
      </c>
      <c r="O27" s="14">
        <v>1</v>
      </c>
      <c r="P27" s="14" t="s">
        <v>26</v>
      </c>
      <c r="Q27" s="14" t="s">
        <v>26</v>
      </c>
      <c r="R27" s="22"/>
    </row>
    <row r="28" spans="1:18" s="2" customFormat="1" ht="42" customHeight="1">
      <c r="A28" s="15">
        <v>2023005138</v>
      </c>
      <c r="B28" s="13" t="s">
        <v>111</v>
      </c>
      <c r="C28" s="14" t="s">
        <v>54</v>
      </c>
      <c r="D28" s="14" t="s">
        <v>112</v>
      </c>
      <c r="E28" s="14" t="s">
        <v>22</v>
      </c>
      <c r="F28" s="14">
        <v>1</v>
      </c>
      <c r="G28" s="14" t="s">
        <v>113</v>
      </c>
      <c r="H28" s="14" t="s">
        <v>31</v>
      </c>
      <c r="I28" s="14">
        <v>35</v>
      </c>
      <c r="J28" s="18">
        <v>45.83</v>
      </c>
      <c r="K28" s="18">
        <v>74.6</v>
      </c>
      <c r="L28" s="18">
        <v>22.915</v>
      </c>
      <c r="M28" s="18">
        <v>37.3</v>
      </c>
      <c r="N28" s="18">
        <v>60.215</v>
      </c>
      <c r="O28" s="14" t="s">
        <v>19</v>
      </c>
      <c r="P28" s="14" t="s">
        <v>26</v>
      </c>
      <c r="Q28" s="14" t="s">
        <v>26</v>
      </c>
      <c r="R28" s="22"/>
    </row>
    <row r="29" spans="1:18" s="2" customFormat="1" ht="42" customHeight="1">
      <c r="A29" s="15">
        <v>2023005139</v>
      </c>
      <c r="B29" s="13" t="s">
        <v>114</v>
      </c>
      <c r="C29" s="14" t="s">
        <v>115</v>
      </c>
      <c r="D29" s="14" t="s">
        <v>116</v>
      </c>
      <c r="E29" s="14" t="s">
        <v>22</v>
      </c>
      <c r="F29" s="14">
        <v>1</v>
      </c>
      <c r="G29" s="14" t="s">
        <v>117</v>
      </c>
      <c r="H29" s="14" t="s">
        <v>31</v>
      </c>
      <c r="I29" s="14">
        <v>30</v>
      </c>
      <c r="J29" s="18">
        <v>57</v>
      </c>
      <c r="K29" s="18">
        <v>84.4</v>
      </c>
      <c r="L29" s="18">
        <v>28.5</v>
      </c>
      <c r="M29" s="18">
        <v>42.2</v>
      </c>
      <c r="N29" s="18">
        <v>70.7</v>
      </c>
      <c r="O29" s="14">
        <v>1</v>
      </c>
      <c r="P29" s="14" t="s">
        <v>26</v>
      </c>
      <c r="Q29" s="14" t="s">
        <v>26</v>
      </c>
      <c r="R29" s="22"/>
    </row>
    <row r="30" spans="1:18" s="2" customFormat="1" ht="42" customHeight="1">
      <c r="A30" s="15">
        <v>2023005140</v>
      </c>
      <c r="B30" s="13" t="s">
        <v>25</v>
      </c>
      <c r="C30" s="14" t="s">
        <v>118</v>
      </c>
      <c r="D30" s="14" t="s">
        <v>119</v>
      </c>
      <c r="E30" s="14" t="s">
        <v>22</v>
      </c>
      <c r="F30" s="14">
        <v>1</v>
      </c>
      <c r="G30" s="14" t="s">
        <v>120</v>
      </c>
      <c r="H30" s="14" t="s">
        <v>31</v>
      </c>
      <c r="I30" s="14">
        <v>23</v>
      </c>
      <c r="J30" s="18">
        <v>51.67</v>
      </c>
      <c r="K30" s="18">
        <v>75.6</v>
      </c>
      <c r="L30" s="18">
        <v>25.835</v>
      </c>
      <c r="M30" s="18">
        <v>37.8</v>
      </c>
      <c r="N30" s="18">
        <v>63.635</v>
      </c>
      <c r="O30" s="14" t="s">
        <v>19</v>
      </c>
      <c r="P30" s="14" t="s">
        <v>26</v>
      </c>
      <c r="Q30" s="14" t="s">
        <v>26</v>
      </c>
      <c r="R30" s="22"/>
    </row>
    <row r="31" spans="1:18" s="2" customFormat="1" ht="42" customHeight="1">
      <c r="A31" s="15">
        <v>2023005141</v>
      </c>
      <c r="B31" s="13" t="s">
        <v>121</v>
      </c>
      <c r="C31" s="14" t="s">
        <v>68</v>
      </c>
      <c r="D31" s="14" t="s">
        <v>122</v>
      </c>
      <c r="E31" s="14" t="s">
        <v>22</v>
      </c>
      <c r="F31" s="14">
        <v>1</v>
      </c>
      <c r="G31" s="14" t="s">
        <v>123</v>
      </c>
      <c r="H31" s="14" t="s">
        <v>31</v>
      </c>
      <c r="I31" s="14" t="s">
        <v>25</v>
      </c>
      <c r="J31" s="18">
        <v>56.83</v>
      </c>
      <c r="K31" s="18">
        <v>80.8</v>
      </c>
      <c r="L31" s="18">
        <v>28.415</v>
      </c>
      <c r="M31" s="18">
        <v>40.4</v>
      </c>
      <c r="N31" s="18">
        <v>68.815</v>
      </c>
      <c r="O31" s="14">
        <v>1</v>
      </c>
      <c r="P31" s="14" t="s">
        <v>26</v>
      </c>
      <c r="Q31" s="14" t="s">
        <v>26</v>
      </c>
      <c r="R31" s="22"/>
    </row>
    <row r="32" spans="1:18" s="2" customFormat="1" ht="42" customHeight="1">
      <c r="A32" s="15">
        <v>2023005142</v>
      </c>
      <c r="B32" s="13" t="s">
        <v>124</v>
      </c>
      <c r="C32" s="14" t="s">
        <v>125</v>
      </c>
      <c r="D32" s="14" t="s">
        <v>126</v>
      </c>
      <c r="E32" s="14" t="s">
        <v>22</v>
      </c>
      <c r="F32" s="14">
        <v>1</v>
      </c>
      <c r="G32" s="14" t="s">
        <v>127</v>
      </c>
      <c r="H32" s="14" t="s">
        <v>31</v>
      </c>
      <c r="I32" s="14" t="s">
        <v>114</v>
      </c>
      <c r="J32" s="18">
        <v>58</v>
      </c>
      <c r="K32" s="18">
        <v>79.2</v>
      </c>
      <c r="L32" s="18">
        <v>29</v>
      </c>
      <c r="M32" s="18">
        <v>39.6</v>
      </c>
      <c r="N32" s="18">
        <v>68.6</v>
      </c>
      <c r="O32" s="14" t="s">
        <v>27</v>
      </c>
      <c r="P32" s="14" t="s">
        <v>26</v>
      </c>
      <c r="Q32" s="14" t="s">
        <v>26</v>
      </c>
      <c r="R32" s="22"/>
    </row>
    <row r="33" spans="1:18" s="2" customFormat="1" ht="42" customHeight="1">
      <c r="A33" s="15">
        <v>2023005143</v>
      </c>
      <c r="B33" s="13" t="s">
        <v>128</v>
      </c>
      <c r="C33" s="14" t="s">
        <v>125</v>
      </c>
      <c r="D33" s="14" t="s">
        <v>129</v>
      </c>
      <c r="E33" s="14" t="s">
        <v>22</v>
      </c>
      <c r="F33" s="14">
        <v>1</v>
      </c>
      <c r="G33" s="14" t="s">
        <v>130</v>
      </c>
      <c r="H33" s="14" t="s">
        <v>31</v>
      </c>
      <c r="I33" s="14" t="s">
        <v>108</v>
      </c>
      <c r="J33" s="18">
        <v>53</v>
      </c>
      <c r="K33" s="18">
        <v>79</v>
      </c>
      <c r="L33" s="18">
        <v>26.5</v>
      </c>
      <c r="M33" s="18">
        <v>39.5</v>
      </c>
      <c r="N33" s="18">
        <v>66</v>
      </c>
      <c r="O33" s="14" t="s">
        <v>19</v>
      </c>
      <c r="P33" s="14" t="s">
        <v>26</v>
      </c>
      <c r="Q33" s="14" t="s">
        <v>26</v>
      </c>
      <c r="R33" s="22"/>
    </row>
    <row r="34" spans="1:18" s="2" customFormat="1" ht="42" customHeight="1">
      <c r="A34" s="15">
        <v>2023005145</v>
      </c>
      <c r="B34" s="13" t="s">
        <v>131</v>
      </c>
      <c r="C34" s="14" t="s">
        <v>132</v>
      </c>
      <c r="D34" s="14" t="s">
        <v>133</v>
      </c>
      <c r="E34" s="14" t="s">
        <v>22</v>
      </c>
      <c r="F34" s="14">
        <v>1</v>
      </c>
      <c r="G34" s="14" t="s">
        <v>134</v>
      </c>
      <c r="H34" s="14" t="s">
        <v>31</v>
      </c>
      <c r="I34" s="14" t="s">
        <v>135</v>
      </c>
      <c r="J34" s="18">
        <v>65.67</v>
      </c>
      <c r="K34" s="18">
        <v>78.8</v>
      </c>
      <c r="L34" s="18">
        <v>32.835</v>
      </c>
      <c r="M34" s="18">
        <v>39.4</v>
      </c>
      <c r="N34" s="18">
        <v>72.235</v>
      </c>
      <c r="O34" s="14" t="s">
        <v>19</v>
      </c>
      <c r="P34" s="14" t="s">
        <v>26</v>
      </c>
      <c r="Q34" s="14" t="s">
        <v>26</v>
      </c>
      <c r="R34" s="22"/>
    </row>
    <row r="35" spans="1:18" s="3" customFormat="1" ht="42" customHeight="1">
      <c r="A35" s="12">
        <v>2023005146</v>
      </c>
      <c r="B35" s="13" t="s">
        <v>136</v>
      </c>
      <c r="C35" s="16" t="s">
        <v>137</v>
      </c>
      <c r="D35" s="16" t="s">
        <v>129</v>
      </c>
      <c r="E35" s="14" t="s">
        <v>22</v>
      </c>
      <c r="F35" s="16">
        <v>1</v>
      </c>
      <c r="G35" s="14" t="s">
        <v>138</v>
      </c>
      <c r="H35" s="16" t="s">
        <v>24</v>
      </c>
      <c r="I35" s="16" t="s">
        <v>121</v>
      </c>
      <c r="J35" s="19">
        <v>71.5</v>
      </c>
      <c r="K35" s="19">
        <v>82.4</v>
      </c>
      <c r="L35" s="19">
        <v>35.75</v>
      </c>
      <c r="M35" s="19">
        <v>41.2</v>
      </c>
      <c r="N35" s="19">
        <v>76.95</v>
      </c>
      <c r="O35" s="16" t="s">
        <v>19</v>
      </c>
      <c r="P35" s="16" t="s">
        <v>26</v>
      </c>
      <c r="Q35" s="16" t="s">
        <v>26</v>
      </c>
      <c r="R35" s="23"/>
    </row>
    <row r="36" spans="1:18" s="2" customFormat="1" ht="42" customHeight="1">
      <c r="A36" s="15">
        <v>2023005467</v>
      </c>
      <c r="B36" s="13" t="s">
        <v>139</v>
      </c>
      <c r="C36" s="14" t="s">
        <v>140</v>
      </c>
      <c r="D36" s="14" t="s">
        <v>141</v>
      </c>
      <c r="E36" s="14" t="s">
        <v>22</v>
      </c>
      <c r="F36" s="14">
        <v>1</v>
      </c>
      <c r="G36" s="14" t="s">
        <v>142</v>
      </c>
      <c r="H36" s="14" t="s">
        <v>31</v>
      </c>
      <c r="I36" s="14">
        <v>25</v>
      </c>
      <c r="J36" s="18">
        <v>68.67</v>
      </c>
      <c r="K36" s="18">
        <v>79</v>
      </c>
      <c r="L36" s="18">
        <v>34.335</v>
      </c>
      <c r="M36" s="18">
        <v>39.5</v>
      </c>
      <c r="N36" s="18">
        <v>73.83500000000001</v>
      </c>
      <c r="O36" s="14">
        <v>1</v>
      </c>
      <c r="P36" s="14" t="s">
        <v>26</v>
      </c>
      <c r="Q36" s="14" t="s">
        <v>26</v>
      </c>
      <c r="R36" s="22"/>
    </row>
    <row r="37" spans="1:18" s="2" customFormat="1" ht="42" customHeight="1">
      <c r="A37" s="15">
        <v>2023005468</v>
      </c>
      <c r="B37" s="13" t="s">
        <v>135</v>
      </c>
      <c r="C37" s="14" t="s">
        <v>140</v>
      </c>
      <c r="D37" s="14" t="s">
        <v>143</v>
      </c>
      <c r="E37" s="14" t="s">
        <v>22</v>
      </c>
      <c r="F37" s="14">
        <v>1</v>
      </c>
      <c r="G37" s="14" t="s">
        <v>144</v>
      </c>
      <c r="H37" s="14" t="s">
        <v>24</v>
      </c>
      <c r="I37" s="14">
        <v>24</v>
      </c>
      <c r="J37" s="18">
        <v>70</v>
      </c>
      <c r="K37" s="18">
        <v>79.7</v>
      </c>
      <c r="L37" s="18">
        <v>35</v>
      </c>
      <c r="M37" s="18">
        <v>39.85</v>
      </c>
      <c r="N37" s="14">
        <v>74.85</v>
      </c>
      <c r="O37" s="14">
        <v>1</v>
      </c>
      <c r="P37" s="14" t="s">
        <v>26</v>
      </c>
      <c r="Q37" s="14" t="s">
        <v>26</v>
      </c>
      <c r="R37" s="22"/>
    </row>
    <row r="38" spans="1:18" s="2" customFormat="1" ht="42" customHeight="1">
      <c r="A38" s="15">
        <v>2023005469</v>
      </c>
      <c r="B38" s="13" t="s">
        <v>145</v>
      </c>
      <c r="C38" s="14" t="s">
        <v>146</v>
      </c>
      <c r="D38" s="14" t="s">
        <v>91</v>
      </c>
      <c r="E38" s="14" t="s">
        <v>22</v>
      </c>
      <c r="F38" s="14">
        <v>1</v>
      </c>
      <c r="G38" s="14" t="s">
        <v>147</v>
      </c>
      <c r="H38" s="14" t="s">
        <v>24</v>
      </c>
      <c r="I38" s="14">
        <v>27</v>
      </c>
      <c r="J38" s="18">
        <v>76.83</v>
      </c>
      <c r="K38" s="18">
        <v>79.8</v>
      </c>
      <c r="L38" s="18">
        <v>38.415</v>
      </c>
      <c r="M38" s="18">
        <v>39.9</v>
      </c>
      <c r="N38" s="18">
        <v>78.315</v>
      </c>
      <c r="O38" s="14">
        <v>1</v>
      </c>
      <c r="P38" s="14" t="s">
        <v>26</v>
      </c>
      <c r="Q38" s="14" t="s">
        <v>26</v>
      </c>
      <c r="R38" s="22"/>
    </row>
    <row r="39" spans="1:18" s="2" customFormat="1" ht="42" customHeight="1">
      <c r="A39" s="15">
        <v>2023005470</v>
      </c>
      <c r="B39" s="13" t="s">
        <v>148</v>
      </c>
      <c r="C39" s="14" t="s">
        <v>149</v>
      </c>
      <c r="D39" s="14" t="s">
        <v>150</v>
      </c>
      <c r="E39" s="14" t="s">
        <v>22</v>
      </c>
      <c r="F39" s="14">
        <v>1</v>
      </c>
      <c r="G39" s="14" t="s">
        <v>151</v>
      </c>
      <c r="H39" s="14" t="s">
        <v>31</v>
      </c>
      <c r="I39" s="14">
        <v>29</v>
      </c>
      <c r="J39" s="18">
        <v>64.33</v>
      </c>
      <c r="K39" s="18">
        <v>81.4</v>
      </c>
      <c r="L39" s="18">
        <v>32.165</v>
      </c>
      <c r="M39" s="18">
        <v>40.7</v>
      </c>
      <c r="N39" s="18">
        <v>72.86500000000001</v>
      </c>
      <c r="O39" s="14">
        <v>1</v>
      </c>
      <c r="P39" s="14" t="s">
        <v>26</v>
      </c>
      <c r="Q39" s="14" t="s">
        <v>26</v>
      </c>
      <c r="R39" s="22"/>
    </row>
    <row r="40" spans="1:18" s="2" customFormat="1" ht="42" customHeight="1">
      <c r="A40" s="15">
        <v>2023005471</v>
      </c>
      <c r="B40" s="13" t="s">
        <v>152</v>
      </c>
      <c r="C40" s="14" t="s">
        <v>149</v>
      </c>
      <c r="D40" s="14" t="s">
        <v>153</v>
      </c>
      <c r="E40" s="14" t="s">
        <v>22</v>
      </c>
      <c r="F40" s="14">
        <v>1</v>
      </c>
      <c r="G40" s="14" t="s">
        <v>154</v>
      </c>
      <c r="H40" s="14" t="s">
        <v>24</v>
      </c>
      <c r="I40" s="14">
        <v>31</v>
      </c>
      <c r="J40" s="18">
        <v>67.17</v>
      </c>
      <c r="K40" s="18">
        <v>76.8</v>
      </c>
      <c r="L40" s="18">
        <v>33.585</v>
      </c>
      <c r="M40" s="18">
        <v>38.4</v>
      </c>
      <c r="N40" s="18">
        <v>71.985</v>
      </c>
      <c r="O40" s="14">
        <v>1</v>
      </c>
      <c r="P40" s="14" t="s">
        <v>26</v>
      </c>
      <c r="Q40" s="14" t="s">
        <v>26</v>
      </c>
      <c r="R40" s="22"/>
    </row>
    <row r="41" spans="1:18" s="2" customFormat="1" ht="42" customHeight="1">
      <c r="A41" s="15">
        <v>2023005472</v>
      </c>
      <c r="B41" s="13" t="s">
        <v>155</v>
      </c>
      <c r="C41" s="14" t="s">
        <v>156</v>
      </c>
      <c r="D41" s="14" t="s">
        <v>91</v>
      </c>
      <c r="E41" s="14" t="s">
        <v>22</v>
      </c>
      <c r="F41" s="14">
        <v>1</v>
      </c>
      <c r="G41" s="14" t="s">
        <v>157</v>
      </c>
      <c r="H41" s="14" t="s">
        <v>31</v>
      </c>
      <c r="I41" s="14">
        <v>31</v>
      </c>
      <c r="J41" s="18">
        <v>69.17</v>
      </c>
      <c r="K41" s="18">
        <v>76.4</v>
      </c>
      <c r="L41" s="18">
        <v>34.585</v>
      </c>
      <c r="M41" s="18">
        <v>38.2</v>
      </c>
      <c r="N41" s="18">
        <v>72.785</v>
      </c>
      <c r="O41" s="14">
        <v>1</v>
      </c>
      <c r="P41" s="14" t="s">
        <v>26</v>
      </c>
      <c r="Q41" s="14" t="s">
        <v>26</v>
      </c>
      <c r="R41" s="22"/>
    </row>
    <row r="42" spans="1:18" s="3" customFormat="1" ht="42" customHeight="1">
      <c r="A42" s="12">
        <v>2023005091</v>
      </c>
      <c r="B42" s="13" t="s">
        <v>158</v>
      </c>
      <c r="C42" s="16" t="s">
        <v>159</v>
      </c>
      <c r="D42" s="16" t="s">
        <v>160</v>
      </c>
      <c r="E42" s="14" t="s">
        <v>22</v>
      </c>
      <c r="F42" s="16">
        <v>1</v>
      </c>
      <c r="G42" s="16" t="s">
        <v>161</v>
      </c>
      <c r="H42" s="16" t="s">
        <v>24</v>
      </c>
      <c r="I42" s="16">
        <v>22</v>
      </c>
      <c r="J42" s="19">
        <v>69.67</v>
      </c>
      <c r="K42" s="19">
        <v>82.8</v>
      </c>
      <c r="L42" s="19">
        <v>34.835</v>
      </c>
      <c r="M42" s="19">
        <v>41.4</v>
      </c>
      <c r="N42" s="19">
        <v>76.235</v>
      </c>
      <c r="O42" s="16">
        <v>1</v>
      </c>
      <c r="P42" s="16" t="s">
        <v>26</v>
      </c>
      <c r="Q42" s="16" t="s">
        <v>26</v>
      </c>
      <c r="R42" s="23"/>
    </row>
    <row r="43" spans="1:18" s="3" customFormat="1" ht="42" customHeight="1">
      <c r="A43" s="12">
        <v>2023005092</v>
      </c>
      <c r="B43" s="13" t="s">
        <v>162</v>
      </c>
      <c r="C43" s="16" t="s">
        <v>159</v>
      </c>
      <c r="D43" s="16" t="s">
        <v>163</v>
      </c>
      <c r="E43" s="14" t="s">
        <v>22</v>
      </c>
      <c r="F43" s="16">
        <v>1</v>
      </c>
      <c r="G43" s="16" t="s">
        <v>164</v>
      </c>
      <c r="H43" s="16" t="s">
        <v>31</v>
      </c>
      <c r="I43" s="16">
        <v>23</v>
      </c>
      <c r="J43" s="19">
        <v>73.83</v>
      </c>
      <c r="K43" s="19">
        <v>84.36</v>
      </c>
      <c r="L43" s="19">
        <v>36.915</v>
      </c>
      <c r="M43" s="19">
        <v>42.18</v>
      </c>
      <c r="N43" s="19">
        <v>79.095</v>
      </c>
      <c r="O43" s="16">
        <v>1</v>
      </c>
      <c r="P43" s="16" t="s">
        <v>26</v>
      </c>
      <c r="Q43" s="16" t="s">
        <v>26</v>
      </c>
      <c r="R43" s="23"/>
    </row>
    <row r="44" spans="1:18" s="3" customFormat="1" ht="42" customHeight="1">
      <c r="A44" s="12">
        <v>2023005238</v>
      </c>
      <c r="B44" s="13" t="s">
        <v>165</v>
      </c>
      <c r="C44" s="16" t="s">
        <v>166</v>
      </c>
      <c r="D44" s="16" t="s">
        <v>167</v>
      </c>
      <c r="E44" s="16" t="s">
        <v>22</v>
      </c>
      <c r="F44" s="16">
        <v>1</v>
      </c>
      <c r="G44" s="16" t="s">
        <v>168</v>
      </c>
      <c r="H44" s="16" t="s">
        <v>24</v>
      </c>
      <c r="I44" s="16">
        <v>27</v>
      </c>
      <c r="J44" s="19">
        <v>76.33</v>
      </c>
      <c r="K44" s="19">
        <v>81.76</v>
      </c>
      <c r="L44" s="19">
        <v>38.16</v>
      </c>
      <c r="M44" s="19">
        <v>40.88</v>
      </c>
      <c r="N44" s="19">
        <v>79.05</v>
      </c>
      <c r="O44" s="16">
        <v>1</v>
      </c>
      <c r="P44" s="16" t="s">
        <v>26</v>
      </c>
      <c r="Q44" s="16" t="s">
        <v>26</v>
      </c>
      <c r="R44" s="23"/>
    </row>
    <row r="45" spans="1:18" s="3" customFormat="1" ht="42" customHeight="1">
      <c r="A45" s="12" t="s">
        <v>169</v>
      </c>
      <c r="B45" s="13" t="s">
        <v>170</v>
      </c>
      <c r="C45" s="16" t="s">
        <v>171</v>
      </c>
      <c r="D45" s="16" t="s">
        <v>172</v>
      </c>
      <c r="E45" s="16" t="s">
        <v>22</v>
      </c>
      <c r="F45" s="16">
        <v>4</v>
      </c>
      <c r="G45" s="16" t="s">
        <v>173</v>
      </c>
      <c r="H45" s="16" t="s">
        <v>31</v>
      </c>
      <c r="I45" s="16" t="s">
        <v>25</v>
      </c>
      <c r="J45" s="19">
        <v>77.83</v>
      </c>
      <c r="K45" s="19">
        <v>83.2</v>
      </c>
      <c r="L45" s="19">
        <f aca="true" t="shared" si="0" ref="L45:L53">J45/2</f>
        <v>38.915</v>
      </c>
      <c r="M45" s="19">
        <f aca="true" t="shared" si="1" ref="M45:M53">K45/2</f>
        <v>41.6</v>
      </c>
      <c r="N45" s="19">
        <f aca="true" t="shared" si="2" ref="N45:N53">M45+L45</f>
        <v>80.515</v>
      </c>
      <c r="O45" s="16">
        <v>1</v>
      </c>
      <c r="P45" s="16" t="s">
        <v>26</v>
      </c>
      <c r="Q45" s="16" t="s">
        <v>26</v>
      </c>
      <c r="R45" s="23"/>
    </row>
    <row r="46" spans="1:18" s="3" customFormat="1" ht="42" customHeight="1">
      <c r="A46" s="12" t="s">
        <v>169</v>
      </c>
      <c r="B46" s="13" t="s">
        <v>174</v>
      </c>
      <c r="C46" s="16" t="s">
        <v>171</v>
      </c>
      <c r="D46" s="16" t="s">
        <v>172</v>
      </c>
      <c r="E46" s="16" t="s">
        <v>22</v>
      </c>
      <c r="F46" s="16">
        <v>4</v>
      </c>
      <c r="G46" s="16" t="s">
        <v>175</v>
      </c>
      <c r="H46" s="16" t="s">
        <v>31</v>
      </c>
      <c r="I46" s="16" t="s">
        <v>114</v>
      </c>
      <c r="J46" s="19">
        <v>72.17</v>
      </c>
      <c r="K46" s="19">
        <v>76.54</v>
      </c>
      <c r="L46" s="19">
        <f t="shared" si="0"/>
        <v>36.085</v>
      </c>
      <c r="M46" s="19">
        <f t="shared" si="1"/>
        <v>38.27</v>
      </c>
      <c r="N46" s="19">
        <f t="shared" si="2"/>
        <v>74.355</v>
      </c>
      <c r="O46" s="16">
        <v>2</v>
      </c>
      <c r="P46" s="16" t="s">
        <v>26</v>
      </c>
      <c r="Q46" s="16" t="s">
        <v>26</v>
      </c>
      <c r="R46" s="23"/>
    </row>
    <row r="47" spans="1:18" s="3" customFormat="1" ht="42" customHeight="1">
      <c r="A47" s="12" t="s">
        <v>169</v>
      </c>
      <c r="B47" s="13" t="s">
        <v>176</v>
      </c>
      <c r="C47" s="16" t="s">
        <v>171</v>
      </c>
      <c r="D47" s="16" t="s">
        <v>172</v>
      </c>
      <c r="E47" s="16" t="s">
        <v>22</v>
      </c>
      <c r="F47" s="16">
        <v>4</v>
      </c>
      <c r="G47" s="16" t="s">
        <v>177</v>
      </c>
      <c r="H47" s="16" t="s">
        <v>31</v>
      </c>
      <c r="I47" s="16" t="s">
        <v>108</v>
      </c>
      <c r="J47" s="19">
        <v>71.17</v>
      </c>
      <c r="K47" s="19">
        <v>77.5</v>
      </c>
      <c r="L47" s="19">
        <f t="shared" si="0"/>
        <v>35.585</v>
      </c>
      <c r="M47" s="19">
        <f t="shared" si="1"/>
        <v>38.75</v>
      </c>
      <c r="N47" s="19">
        <f t="shared" si="2"/>
        <v>74.33500000000001</v>
      </c>
      <c r="O47" s="16">
        <v>3</v>
      </c>
      <c r="P47" s="16" t="s">
        <v>26</v>
      </c>
      <c r="Q47" s="16" t="s">
        <v>26</v>
      </c>
      <c r="R47" s="23"/>
    </row>
    <row r="48" spans="1:18" s="3" customFormat="1" ht="42" customHeight="1">
      <c r="A48" s="12" t="s">
        <v>169</v>
      </c>
      <c r="B48" s="13" t="s">
        <v>178</v>
      </c>
      <c r="C48" s="16" t="s">
        <v>171</v>
      </c>
      <c r="D48" s="16" t="s">
        <v>172</v>
      </c>
      <c r="E48" s="16" t="s">
        <v>22</v>
      </c>
      <c r="F48" s="16">
        <v>4</v>
      </c>
      <c r="G48" s="16" t="s">
        <v>179</v>
      </c>
      <c r="H48" s="16" t="s">
        <v>31</v>
      </c>
      <c r="I48" s="16" t="s">
        <v>114</v>
      </c>
      <c r="J48" s="19">
        <v>72.5</v>
      </c>
      <c r="K48" s="19">
        <v>75.22</v>
      </c>
      <c r="L48" s="19">
        <f t="shared" si="0"/>
        <v>36.25</v>
      </c>
      <c r="M48" s="19">
        <f t="shared" si="1"/>
        <v>37.61</v>
      </c>
      <c r="N48" s="19">
        <f t="shared" si="2"/>
        <v>73.86</v>
      </c>
      <c r="O48" s="16">
        <v>4</v>
      </c>
      <c r="P48" s="16" t="s">
        <v>26</v>
      </c>
      <c r="Q48" s="16" t="s">
        <v>26</v>
      </c>
      <c r="R48" s="23"/>
    </row>
    <row r="49" spans="1:18" s="3" customFormat="1" ht="42" customHeight="1">
      <c r="A49" s="12" t="s">
        <v>180</v>
      </c>
      <c r="B49" s="13" t="s">
        <v>181</v>
      </c>
      <c r="C49" s="16" t="s">
        <v>171</v>
      </c>
      <c r="D49" s="16" t="s">
        <v>182</v>
      </c>
      <c r="E49" s="16" t="s">
        <v>22</v>
      </c>
      <c r="F49" s="16">
        <v>3</v>
      </c>
      <c r="G49" s="16" t="s">
        <v>183</v>
      </c>
      <c r="H49" s="16" t="s">
        <v>24</v>
      </c>
      <c r="I49" s="16" t="s">
        <v>25</v>
      </c>
      <c r="J49" s="19">
        <v>75.33</v>
      </c>
      <c r="K49" s="19">
        <v>76.434</v>
      </c>
      <c r="L49" s="19">
        <f t="shared" si="0"/>
        <v>37.665</v>
      </c>
      <c r="M49" s="19">
        <f t="shared" si="1"/>
        <v>38.217</v>
      </c>
      <c r="N49" s="19">
        <f t="shared" si="2"/>
        <v>75.882</v>
      </c>
      <c r="O49" s="16">
        <v>1</v>
      </c>
      <c r="P49" s="16" t="s">
        <v>26</v>
      </c>
      <c r="Q49" s="16" t="s">
        <v>26</v>
      </c>
      <c r="R49" s="23"/>
    </row>
    <row r="50" spans="1:18" s="3" customFormat="1" ht="42" customHeight="1">
      <c r="A50" s="12" t="s">
        <v>180</v>
      </c>
      <c r="B50" s="13" t="s">
        <v>184</v>
      </c>
      <c r="C50" s="16" t="s">
        <v>171</v>
      </c>
      <c r="D50" s="16" t="s">
        <v>182</v>
      </c>
      <c r="E50" s="16" t="s">
        <v>22</v>
      </c>
      <c r="F50" s="16">
        <v>3</v>
      </c>
      <c r="G50" s="16" t="s">
        <v>185</v>
      </c>
      <c r="H50" s="16" t="s">
        <v>24</v>
      </c>
      <c r="I50" s="16" t="s">
        <v>111</v>
      </c>
      <c r="J50" s="19">
        <v>77.17</v>
      </c>
      <c r="K50" s="19">
        <v>74.542</v>
      </c>
      <c r="L50" s="19">
        <f t="shared" si="0"/>
        <v>38.585</v>
      </c>
      <c r="M50" s="19">
        <f t="shared" si="1"/>
        <v>37.271</v>
      </c>
      <c r="N50" s="19">
        <f t="shared" si="2"/>
        <v>75.856</v>
      </c>
      <c r="O50" s="16">
        <v>2</v>
      </c>
      <c r="P50" s="16" t="s">
        <v>26</v>
      </c>
      <c r="Q50" s="16" t="s">
        <v>26</v>
      </c>
      <c r="R50" s="23"/>
    </row>
    <row r="51" spans="1:18" s="3" customFormat="1" ht="42" customHeight="1">
      <c r="A51" s="12" t="s">
        <v>180</v>
      </c>
      <c r="B51" s="13" t="s">
        <v>186</v>
      </c>
      <c r="C51" s="16" t="s">
        <v>171</v>
      </c>
      <c r="D51" s="16" t="s">
        <v>182</v>
      </c>
      <c r="E51" s="16" t="s">
        <v>22</v>
      </c>
      <c r="F51" s="16">
        <v>3</v>
      </c>
      <c r="G51" s="16" t="s">
        <v>187</v>
      </c>
      <c r="H51" s="16" t="s">
        <v>24</v>
      </c>
      <c r="I51" s="16" t="s">
        <v>128</v>
      </c>
      <c r="J51" s="19">
        <v>73.67</v>
      </c>
      <c r="K51" s="19">
        <v>76.988</v>
      </c>
      <c r="L51" s="19">
        <f t="shared" si="0"/>
        <v>36.835</v>
      </c>
      <c r="M51" s="19">
        <f t="shared" si="1"/>
        <v>38.494</v>
      </c>
      <c r="N51" s="19">
        <f t="shared" si="2"/>
        <v>75.32900000000001</v>
      </c>
      <c r="O51" s="16">
        <v>3</v>
      </c>
      <c r="P51" s="16" t="s">
        <v>26</v>
      </c>
      <c r="Q51" s="16" t="s">
        <v>26</v>
      </c>
      <c r="R51" s="23"/>
    </row>
    <row r="52" spans="1:18" s="3" customFormat="1" ht="42" customHeight="1">
      <c r="A52" s="12" t="s">
        <v>188</v>
      </c>
      <c r="B52" s="13" t="s">
        <v>189</v>
      </c>
      <c r="C52" s="16" t="s">
        <v>190</v>
      </c>
      <c r="D52" s="16" t="s">
        <v>191</v>
      </c>
      <c r="E52" s="16" t="s">
        <v>22</v>
      </c>
      <c r="F52" s="16">
        <v>1</v>
      </c>
      <c r="G52" s="16" t="s">
        <v>192</v>
      </c>
      <c r="H52" s="16" t="s">
        <v>31</v>
      </c>
      <c r="I52" s="16">
        <v>30</v>
      </c>
      <c r="J52" s="19">
        <v>51</v>
      </c>
      <c r="K52" s="19">
        <v>81</v>
      </c>
      <c r="L52" s="19">
        <f t="shared" si="0"/>
        <v>25.5</v>
      </c>
      <c r="M52" s="19">
        <f t="shared" si="1"/>
        <v>40.5</v>
      </c>
      <c r="N52" s="19">
        <f t="shared" si="2"/>
        <v>66</v>
      </c>
      <c r="O52" s="16">
        <v>1</v>
      </c>
      <c r="P52" s="16" t="s">
        <v>26</v>
      </c>
      <c r="Q52" s="16" t="s">
        <v>26</v>
      </c>
      <c r="R52" s="23"/>
    </row>
    <row r="53" spans="1:18" s="3" customFormat="1" ht="42" customHeight="1">
      <c r="A53" s="12" t="s">
        <v>193</v>
      </c>
      <c r="B53" s="13" t="s">
        <v>194</v>
      </c>
      <c r="C53" s="16" t="s">
        <v>190</v>
      </c>
      <c r="D53" s="16" t="s">
        <v>195</v>
      </c>
      <c r="E53" s="16" t="s">
        <v>22</v>
      </c>
      <c r="F53" s="16">
        <v>1</v>
      </c>
      <c r="G53" s="16" t="s">
        <v>196</v>
      </c>
      <c r="H53" s="16" t="s">
        <v>24</v>
      </c>
      <c r="I53" s="16">
        <v>27</v>
      </c>
      <c r="J53" s="19">
        <v>68.33</v>
      </c>
      <c r="K53" s="19">
        <v>60</v>
      </c>
      <c r="L53" s="19">
        <f t="shared" si="0"/>
        <v>34.165</v>
      </c>
      <c r="M53" s="19">
        <f t="shared" si="1"/>
        <v>30</v>
      </c>
      <c r="N53" s="19">
        <f t="shared" si="2"/>
        <v>64.16499999999999</v>
      </c>
      <c r="O53" s="16">
        <v>1</v>
      </c>
      <c r="P53" s="16" t="s">
        <v>26</v>
      </c>
      <c r="Q53" s="16" t="s">
        <v>26</v>
      </c>
      <c r="R53" s="23"/>
    </row>
    <row r="54" spans="1:18" s="3" customFormat="1" ht="42" customHeight="1">
      <c r="A54" s="12" t="s">
        <v>197</v>
      </c>
      <c r="B54" s="13" t="s">
        <v>198</v>
      </c>
      <c r="C54" s="12" t="s">
        <v>199</v>
      </c>
      <c r="D54" s="12" t="s">
        <v>200</v>
      </c>
      <c r="E54" s="16" t="s">
        <v>22</v>
      </c>
      <c r="F54" s="12">
        <v>1</v>
      </c>
      <c r="G54" s="12" t="s">
        <v>201</v>
      </c>
      <c r="H54" s="12" t="s">
        <v>24</v>
      </c>
      <c r="I54" s="12">
        <v>31</v>
      </c>
      <c r="J54" s="20">
        <v>74.17</v>
      </c>
      <c r="K54" s="20">
        <v>84</v>
      </c>
      <c r="L54" s="20">
        <v>37.085</v>
      </c>
      <c r="M54" s="20">
        <v>42</v>
      </c>
      <c r="N54" s="20">
        <v>79.08500000000001</v>
      </c>
      <c r="O54" s="21">
        <v>1</v>
      </c>
      <c r="P54" s="12" t="s">
        <v>26</v>
      </c>
      <c r="Q54" s="12" t="s">
        <v>26</v>
      </c>
      <c r="R54" s="12"/>
    </row>
    <row r="55" spans="1:18" s="3" customFormat="1" ht="42" customHeight="1">
      <c r="A55" s="12" t="s">
        <v>202</v>
      </c>
      <c r="B55" s="13" t="s">
        <v>203</v>
      </c>
      <c r="C55" s="16" t="s">
        <v>171</v>
      </c>
      <c r="D55" s="16" t="s">
        <v>204</v>
      </c>
      <c r="E55" s="16" t="s">
        <v>205</v>
      </c>
      <c r="F55" s="16">
        <v>4</v>
      </c>
      <c r="G55" s="16" t="s">
        <v>206</v>
      </c>
      <c r="H55" s="16" t="s">
        <v>31</v>
      </c>
      <c r="I55" s="16" t="s">
        <v>136</v>
      </c>
      <c r="J55" s="19" t="s">
        <v>207</v>
      </c>
      <c r="K55" s="19">
        <v>78.852</v>
      </c>
      <c r="L55" s="19" t="s">
        <v>207</v>
      </c>
      <c r="M55" s="19">
        <v>78.852</v>
      </c>
      <c r="N55" s="19">
        <v>78.852</v>
      </c>
      <c r="O55" s="16">
        <v>1</v>
      </c>
      <c r="P55" s="16" t="s">
        <v>26</v>
      </c>
      <c r="Q55" s="16" t="s">
        <v>26</v>
      </c>
      <c r="R55" s="23"/>
    </row>
    <row r="56" spans="1:18" s="3" customFormat="1" ht="42" customHeight="1">
      <c r="A56" s="12" t="s">
        <v>202</v>
      </c>
      <c r="B56" s="13" t="s">
        <v>208</v>
      </c>
      <c r="C56" s="16" t="s">
        <v>171</v>
      </c>
      <c r="D56" s="16" t="s">
        <v>204</v>
      </c>
      <c r="E56" s="16" t="s">
        <v>205</v>
      </c>
      <c r="F56" s="16">
        <v>4</v>
      </c>
      <c r="G56" s="16" t="s">
        <v>209</v>
      </c>
      <c r="H56" s="16" t="s">
        <v>31</v>
      </c>
      <c r="I56" s="16" t="s">
        <v>139</v>
      </c>
      <c r="J56" s="19" t="s">
        <v>207</v>
      </c>
      <c r="K56" s="19">
        <v>77.8</v>
      </c>
      <c r="L56" s="19" t="s">
        <v>207</v>
      </c>
      <c r="M56" s="19">
        <v>77.8</v>
      </c>
      <c r="N56" s="19">
        <v>77.8</v>
      </c>
      <c r="O56" s="16">
        <v>2</v>
      </c>
      <c r="P56" s="16" t="s">
        <v>26</v>
      </c>
      <c r="Q56" s="16" t="s">
        <v>26</v>
      </c>
      <c r="R56" s="23"/>
    </row>
    <row r="57" spans="1:18" s="3" customFormat="1" ht="42" customHeight="1">
      <c r="A57" s="12" t="s">
        <v>202</v>
      </c>
      <c r="B57" s="13" t="s">
        <v>210</v>
      </c>
      <c r="C57" s="16" t="s">
        <v>171</v>
      </c>
      <c r="D57" s="16" t="s">
        <v>204</v>
      </c>
      <c r="E57" s="16" t="s">
        <v>205</v>
      </c>
      <c r="F57" s="16">
        <v>4</v>
      </c>
      <c r="G57" s="16" t="s">
        <v>211</v>
      </c>
      <c r="H57" s="16" t="s">
        <v>31</v>
      </c>
      <c r="I57" s="16" t="s">
        <v>111</v>
      </c>
      <c r="J57" s="19" t="s">
        <v>207</v>
      </c>
      <c r="K57" s="19">
        <v>76.54</v>
      </c>
      <c r="L57" s="19" t="s">
        <v>207</v>
      </c>
      <c r="M57" s="19">
        <v>76.54</v>
      </c>
      <c r="N57" s="19">
        <v>76.54</v>
      </c>
      <c r="O57" s="16">
        <v>3</v>
      </c>
      <c r="P57" s="16" t="s">
        <v>26</v>
      </c>
      <c r="Q57" s="16" t="s">
        <v>26</v>
      </c>
      <c r="R57" s="23"/>
    </row>
    <row r="58" spans="1:18" s="3" customFormat="1" ht="42" customHeight="1">
      <c r="A58" s="12" t="s">
        <v>202</v>
      </c>
      <c r="B58" s="13" t="s">
        <v>212</v>
      </c>
      <c r="C58" s="16" t="s">
        <v>171</v>
      </c>
      <c r="D58" s="16" t="s">
        <v>204</v>
      </c>
      <c r="E58" s="16" t="s">
        <v>205</v>
      </c>
      <c r="F58" s="16">
        <v>4</v>
      </c>
      <c r="G58" s="16" t="s">
        <v>213</v>
      </c>
      <c r="H58" s="16" t="s">
        <v>31</v>
      </c>
      <c r="I58" s="16" t="s">
        <v>131</v>
      </c>
      <c r="J58" s="19" t="s">
        <v>207</v>
      </c>
      <c r="K58" s="19">
        <v>76.416</v>
      </c>
      <c r="L58" s="19" t="s">
        <v>207</v>
      </c>
      <c r="M58" s="19">
        <v>76.416</v>
      </c>
      <c r="N58" s="19">
        <v>76.416</v>
      </c>
      <c r="O58" s="16">
        <v>4</v>
      </c>
      <c r="P58" s="16" t="s">
        <v>26</v>
      </c>
      <c r="Q58" s="16" t="s">
        <v>26</v>
      </c>
      <c r="R58" s="23"/>
    </row>
    <row r="59" spans="1:18" s="3" customFormat="1" ht="42" customHeight="1">
      <c r="A59" s="12" t="s">
        <v>214</v>
      </c>
      <c r="B59" s="13" t="s">
        <v>215</v>
      </c>
      <c r="C59" s="16" t="s">
        <v>171</v>
      </c>
      <c r="D59" s="16" t="s">
        <v>216</v>
      </c>
      <c r="E59" s="16" t="s">
        <v>205</v>
      </c>
      <c r="F59" s="16">
        <v>3</v>
      </c>
      <c r="G59" s="16" t="s">
        <v>217</v>
      </c>
      <c r="H59" s="16" t="s">
        <v>24</v>
      </c>
      <c r="I59" s="16" t="s">
        <v>145</v>
      </c>
      <c r="J59" s="19" t="s">
        <v>207</v>
      </c>
      <c r="K59" s="19">
        <v>81.4</v>
      </c>
      <c r="L59" s="19" t="s">
        <v>207</v>
      </c>
      <c r="M59" s="19">
        <v>81.4</v>
      </c>
      <c r="N59" s="19">
        <v>81.4</v>
      </c>
      <c r="O59" s="16">
        <v>1</v>
      </c>
      <c r="P59" s="16" t="s">
        <v>26</v>
      </c>
      <c r="Q59" s="16" t="s">
        <v>26</v>
      </c>
      <c r="R59" s="23"/>
    </row>
    <row r="60" spans="1:18" s="3" customFormat="1" ht="42" customHeight="1">
      <c r="A60" s="12" t="s">
        <v>214</v>
      </c>
      <c r="B60" s="13" t="s">
        <v>218</v>
      </c>
      <c r="C60" s="16" t="s">
        <v>171</v>
      </c>
      <c r="D60" s="16" t="s">
        <v>216</v>
      </c>
      <c r="E60" s="16" t="s">
        <v>205</v>
      </c>
      <c r="F60" s="16">
        <v>3</v>
      </c>
      <c r="G60" s="16" t="s">
        <v>219</v>
      </c>
      <c r="H60" s="16" t="s">
        <v>24</v>
      </c>
      <c r="I60" s="16" t="s">
        <v>135</v>
      </c>
      <c r="J60" s="19" t="s">
        <v>207</v>
      </c>
      <c r="K60" s="19">
        <v>80.02</v>
      </c>
      <c r="L60" s="19" t="s">
        <v>207</v>
      </c>
      <c r="M60" s="19">
        <v>80.02</v>
      </c>
      <c r="N60" s="19">
        <v>80.02</v>
      </c>
      <c r="O60" s="16">
        <v>2</v>
      </c>
      <c r="P60" s="16" t="s">
        <v>26</v>
      </c>
      <c r="Q60" s="16" t="s">
        <v>26</v>
      </c>
      <c r="R60" s="23"/>
    </row>
    <row r="61" spans="1:18" s="3" customFormat="1" ht="42" customHeight="1">
      <c r="A61" s="12" t="s">
        <v>214</v>
      </c>
      <c r="B61" s="13" t="s">
        <v>220</v>
      </c>
      <c r="C61" s="16" t="s">
        <v>171</v>
      </c>
      <c r="D61" s="16" t="s">
        <v>216</v>
      </c>
      <c r="E61" s="16" t="s">
        <v>205</v>
      </c>
      <c r="F61" s="16">
        <v>3</v>
      </c>
      <c r="G61" s="16" t="s">
        <v>221</v>
      </c>
      <c r="H61" s="16" t="s">
        <v>24</v>
      </c>
      <c r="I61" s="16" t="s">
        <v>124</v>
      </c>
      <c r="J61" s="19" t="s">
        <v>207</v>
      </c>
      <c r="K61" s="19">
        <v>79.4</v>
      </c>
      <c r="L61" s="19" t="s">
        <v>207</v>
      </c>
      <c r="M61" s="19">
        <v>79.4</v>
      </c>
      <c r="N61" s="19">
        <v>79.4</v>
      </c>
      <c r="O61" s="16">
        <v>3</v>
      </c>
      <c r="P61" s="16" t="s">
        <v>26</v>
      </c>
      <c r="Q61" s="16" t="s">
        <v>26</v>
      </c>
      <c r="R61" s="23"/>
    </row>
    <row r="62" spans="1:18" s="3" customFormat="1" ht="42" customHeight="1">
      <c r="A62" s="12" t="s">
        <v>222</v>
      </c>
      <c r="B62" s="13" t="s">
        <v>223</v>
      </c>
      <c r="C62" s="16" t="s">
        <v>171</v>
      </c>
      <c r="D62" s="16" t="s">
        <v>224</v>
      </c>
      <c r="E62" s="16" t="s">
        <v>205</v>
      </c>
      <c r="F62" s="16">
        <v>1</v>
      </c>
      <c r="G62" s="16" t="s">
        <v>225</v>
      </c>
      <c r="H62" s="16" t="s">
        <v>31</v>
      </c>
      <c r="I62" s="16" t="s">
        <v>145</v>
      </c>
      <c r="J62" s="19" t="s">
        <v>207</v>
      </c>
      <c r="K62" s="19">
        <v>74.48</v>
      </c>
      <c r="L62" s="19" t="s">
        <v>207</v>
      </c>
      <c r="M62" s="19">
        <v>74.48</v>
      </c>
      <c r="N62" s="19">
        <v>74.48</v>
      </c>
      <c r="O62" s="16">
        <v>1</v>
      </c>
      <c r="P62" s="16" t="s">
        <v>26</v>
      </c>
      <c r="Q62" s="16" t="s">
        <v>26</v>
      </c>
      <c r="R62" s="23"/>
    </row>
    <row r="63" spans="1:18" s="3" customFormat="1" ht="42" customHeight="1">
      <c r="A63" s="12">
        <v>2023007005</v>
      </c>
      <c r="B63" s="13" t="s">
        <v>226</v>
      </c>
      <c r="C63" s="16" t="s">
        <v>227</v>
      </c>
      <c r="D63" s="16" t="s">
        <v>228</v>
      </c>
      <c r="E63" s="16" t="s">
        <v>205</v>
      </c>
      <c r="F63" s="16">
        <v>1</v>
      </c>
      <c r="G63" s="16" t="s">
        <v>229</v>
      </c>
      <c r="H63" s="16" t="s">
        <v>24</v>
      </c>
      <c r="I63" s="16">
        <v>30</v>
      </c>
      <c r="J63" s="19" t="s">
        <v>207</v>
      </c>
      <c r="K63" s="19">
        <v>78.72</v>
      </c>
      <c r="L63" s="19" t="s">
        <v>207</v>
      </c>
      <c r="M63" s="19">
        <v>78.72</v>
      </c>
      <c r="N63" s="19">
        <v>78.72</v>
      </c>
      <c r="O63" s="16">
        <v>1</v>
      </c>
      <c r="P63" s="16" t="s">
        <v>26</v>
      </c>
      <c r="Q63" s="16" t="s">
        <v>26</v>
      </c>
      <c r="R63" s="23"/>
    </row>
    <row r="64" ht="15">
      <c r="C64" s="17"/>
    </row>
  </sheetData>
  <sheetProtection/>
  <autoFilter ref="A2:R62"/>
  <mergeCells count="1">
    <mergeCell ref="A1:R1"/>
  </mergeCells>
  <printOptions/>
  <pageMargins left="0.7082447761625756" right="0.1569248325242771" top="0.1569248325242771" bottom="0.11804080384922779" header="0.31454401222739636" footer="0.1569248325242771"/>
  <pageSetup fitToHeight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gzw</cp:lastModifiedBy>
  <dcterms:created xsi:type="dcterms:W3CDTF">2020-12-19T13:23:11Z</dcterms:created>
  <dcterms:modified xsi:type="dcterms:W3CDTF">2023-12-06T01:12:07Z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275F4CDE50434360ADEF23917BE3F7C3_13</vt:lpwstr>
  </property>
</Properties>
</file>