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XXXXX\94\"/>
    </mc:Choice>
  </mc:AlternateContent>
  <bookViews>
    <workbookView xWindow="0" yWindow="0" windowWidth="216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Sheet1!$B$2:$P$81</definedName>
    <definedName name="_xlnm.Print_Titles" localSheetId="0">Sheet1!$2:$2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1" i="1" l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<sst xmlns="http://schemas.openxmlformats.org/spreadsheetml/2006/main" count="501" uniqueCount="233">
  <si>
    <t>荆州区事业单位2023年统一公开招聘工作人员（第二批）面试人员名单</t>
  </si>
  <si>
    <t>序号</t>
  </si>
  <si>
    <t>职位代码</t>
  </si>
  <si>
    <t>招考单位</t>
  </si>
  <si>
    <t>职位名称</t>
  </si>
  <si>
    <t>招聘人数</t>
  </si>
  <si>
    <t>比例</t>
  </si>
  <si>
    <t>姓名</t>
  </si>
  <si>
    <t>准考证号</t>
  </si>
  <si>
    <t>考试类别名称</t>
  </si>
  <si>
    <t>职业能力测验</t>
  </si>
  <si>
    <t>综合应用能力</t>
  </si>
  <si>
    <t>笔试总成绩</t>
  </si>
  <si>
    <t>笔试总成绩(折算）</t>
  </si>
  <si>
    <t>排名</t>
  </si>
  <si>
    <t>资格复审结果</t>
  </si>
  <si>
    <t>备注</t>
  </si>
  <si>
    <t>002001001001</t>
  </si>
  <si>
    <t>荆州市第五人民医院</t>
  </si>
  <si>
    <t>临床医师岗</t>
  </si>
  <si>
    <t>1:3</t>
  </si>
  <si>
    <t>罗子潇</t>
  </si>
  <si>
    <t>231118042129</t>
  </si>
  <si>
    <t>卫生类</t>
  </si>
  <si>
    <t>合格</t>
  </si>
  <si>
    <t>骆天骅</t>
  </si>
  <si>
    <t>231118042215</t>
  </si>
  <si>
    <t/>
  </si>
  <si>
    <t>李远昊</t>
  </si>
  <si>
    <t>231118042217</t>
  </si>
  <si>
    <t>尤雅文</t>
  </si>
  <si>
    <t>231118042214</t>
  </si>
  <si>
    <t>郑明松</t>
  </si>
  <si>
    <t>231118042206</t>
  </si>
  <si>
    <t>熊佳莉</t>
  </si>
  <si>
    <t>231118042125</t>
  </si>
  <si>
    <t>曾成英</t>
  </si>
  <si>
    <t>231118042213</t>
  </si>
  <si>
    <t>王贤</t>
  </si>
  <si>
    <t>231118042207</t>
  </si>
  <si>
    <t>向东明</t>
  </si>
  <si>
    <t>231118042130</t>
  </si>
  <si>
    <t>彭奎</t>
  </si>
  <si>
    <t>231118042212</t>
  </si>
  <si>
    <t>谭睿</t>
  </si>
  <si>
    <t>231118042201</t>
  </si>
  <si>
    <t>邓凌宇</t>
  </si>
  <si>
    <t>231118042205</t>
  </si>
  <si>
    <t>张飞龙</t>
  </si>
  <si>
    <t>231118042202</t>
  </si>
  <si>
    <t>曾琴琴</t>
  </si>
  <si>
    <t>231118042203</t>
  </si>
  <si>
    <t>郭传龙</t>
  </si>
  <si>
    <t>231118042209</t>
  </si>
  <si>
    <t>002001001003</t>
  </si>
  <si>
    <t>中医医师岗</t>
  </si>
  <si>
    <t>向平</t>
  </si>
  <si>
    <t>231118042223</t>
  </si>
  <si>
    <t>文雅情</t>
  </si>
  <si>
    <t>231118042220</t>
  </si>
  <si>
    <t>吴悠平</t>
  </si>
  <si>
    <t>231118042225</t>
  </si>
  <si>
    <t>002001001004</t>
  </si>
  <si>
    <t>药师岗</t>
  </si>
  <si>
    <t>戈晗宇</t>
  </si>
  <si>
    <t>231118042302</t>
  </si>
  <si>
    <t>吴雯雯</t>
  </si>
  <si>
    <t>231118042228</t>
  </si>
  <si>
    <t>刘亦昂</t>
  </si>
  <si>
    <t>231118042229</t>
  </si>
  <si>
    <t>递补</t>
  </si>
  <si>
    <t>002001002007</t>
  </si>
  <si>
    <t>荆州市荆州区中医医院</t>
  </si>
  <si>
    <t>护士</t>
  </si>
  <si>
    <t>游丹娜</t>
  </si>
  <si>
    <t>231118042306</t>
  </si>
  <si>
    <t>张瑞琴</t>
  </si>
  <si>
    <t>231118042315</t>
  </si>
  <si>
    <t>王丹</t>
  </si>
  <si>
    <t>231118042311</t>
  </si>
  <si>
    <t>002001002008</t>
  </si>
  <si>
    <t>康复理疗技师</t>
  </si>
  <si>
    <t>王冰雪</t>
  </si>
  <si>
    <t>231118042319</t>
  </si>
  <si>
    <t>丁佳仪</t>
  </si>
  <si>
    <t>231118042321</t>
  </si>
  <si>
    <t>任冰倩</t>
  </si>
  <si>
    <t>231118042318</t>
  </si>
  <si>
    <t>002001002009</t>
  </si>
  <si>
    <t>财务管理岗</t>
  </si>
  <si>
    <t>庞微</t>
  </si>
  <si>
    <t>231118030103</t>
  </si>
  <si>
    <t>综合类</t>
  </si>
  <si>
    <t>张玲</t>
  </si>
  <si>
    <t>231118030118</t>
  </si>
  <si>
    <t>赵龙</t>
  </si>
  <si>
    <t>231118030110</t>
  </si>
  <si>
    <t>002001003002</t>
  </si>
  <si>
    <t>荆州市荆州区皮肤病防治院</t>
  </si>
  <si>
    <t>制药岗</t>
  </si>
  <si>
    <t>姚锦瑞</t>
  </si>
  <si>
    <t>231118042325</t>
  </si>
  <si>
    <t>李高科</t>
  </si>
  <si>
    <t>231118042324</t>
  </si>
  <si>
    <t>李木子</t>
  </si>
  <si>
    <t>231118042322</t>
  </si>
  <si>
    <t>002001004001</t>
  </si>
  <si>
    <t>荆州区东城街道社区卫生服务中心</t>
  </si>
  <si>
    <t>内科医师岗</t>
  </si>
  <si>
    <t>不设比例</t>
  </si>
  <si>
    <t>刘先孟子</t>
  </si>
  <si>
    <t>231118042412</t>
  </si>
  <si>
    <t>高雨萱</t>
  </si>
  <si>
    <t>231118042409</t>
  </si>
  <si>
    <t>万笑</t>
  </si>
  <si>
    <t>231118042405</t>
  </si>
  <si>
    <t>宁可</t>
  </si>
  <si>
    <t>231118042403</t>
  </si>
  <si>
    <t>刘千禧</t>
  </si>
  <si>
    <t>231118042408</t>
  </si>
  <si>
    <t>王雅琦</t>
  </si>
  <si>
    <t>231118042406</t>
  </si>
  <si>
    <t>002001004002</t>
  </si>
  <si>
    <t xml:space="preserve"> 陈梦娇</t>
  </si>
  <si>
    <t>231118042418</t>
  </si>
  <si>
    <t>刘玥夕</t>
  </si>
  <si>
    <t>231118042416</t>
  </si>
  <si>
    <t>董磊</t>
  </si>
  <si>
    <t>231118042417</t>
  </si>
  <si>
    <t>002001004003</t>
  </si>
  <si>
    <t>检验技师岗</t>
  </si>
  <si>
    <t>刘梦雨</t>
  </si>
  <si>
    <t>231118042429</t>
  </si>
  <si>
    <t>向光辉</t>
  </si>
  <si>
    <t>231118042504</t>
  </si>
  <si>
    <t>何雪佩</t>
  </si>
  <si>
    <t>231118042514</t>
  </si>
  <si>
    <t>002001005001</t>
  </si>
  <si>
    <t>荆州区城南街道社区卫生服务中心</t>
  </si>
  <si>
    <t>中医医师</t>
  </si>
  <si>
    <t>陈涵</t>
  </si>
  <si>
    <t>231118042520</t>
  </si>
  <si>
    <t>吕恋媛</t>
  </si>
  <si>
    <t>231118042519</t>
  </si>
  <si>
    <t>朱丽玲</t>
  </si>
  <si>
    <t>231118042522</t>
  </si>
  <si>
    <t>002001006001</t>
  </si>
  <si>
    <t>荆州区第二人民医院（弥市镇中心卫生院）</t>
  </si>
  <si>
    <t>内科医师</t>
  </si>
  <si>
    <t>薛梅</t>
  </si>
  <si>
    <t>231118042525</t>
  </si>
  <si>
    <t>雷焱怡</t>
  </si>
  <si>
    <t>231118042527</t>
  </si>
  <si>
    <t>002001006002</t>
  </si>
  <si>
    <t>胡安</t>
  </si>
  <si>
    <t>231118042530</t>
  </si>
  <si>
    <t>002001006003</t>
  </si>
  <si>
    <t>行政管理</t>
  </si>
  <si>
    <t>李孟媛</t>
  </si>
  <si>
    <t>231118030315</t>
  </si>
  <si>
    <t>李金鸿</t>
  </si>
  <si>
    <t>231118030911</t>
  </si>
  <si>
    <t>吕文</t>
  </si>
  <si>
    <t>231118030504</t>
  </si>
  <si>
    <t>002001007001</t>
  </si>
  <si>
    <t>荆州区马山镇中心卫生院</t>
  </si>
  <si>
    <t>刘雯静</t>
  </si>
  <si>
    <t>231118042601</t>
  </si>
  <si>
    <t>段邦曜</t>
  </si>
  <si>
    <t>231118042602</t>
  </si>
  <si>
    <t>002001008001</t>
  </si>
  <si>
    <t>荆州区八岭山镇卫生院</t>
  </si>
  <si>
    <t>临床医师</t>
  </si>
  <si>
    <t>杨镒康</t>
  </si>
  <si>
    <t>231118042604</t>
  </si>
  <si>
    <t>李锋</t>
  </si>
  <si>
    <t>231118042603</t>
  </si>
  <si>
    <t>002001008002</t>
  </si>
  <si>
    <t>检验技师</t>
  </si>
  <si>
    <t>罗亚婕</t>
  </si>
  <si>
    <t>231118042609</t>
  </si>
  <si>
    <t>章新迟</t>
  </si>
  <si>
    <t>231118042606</t>
  </si>
  <si>
    <t>张顺</t>
  </si>
  <si>
    <t>231118042607</t>
  </si>
  <si>
    <t>002001008003</t>
  </si>
  <si>
    <t>放射技师</t>
  </si>
  <si>
    <t>李含添</t>
  </si>
  <si>
    <t>231118042617</t>
  </si>
  <si>
    <t>汪子寒</t>
  </si>
  <si>
    <t>231118042615</t>
  </si>
  <si>
    <t>王媛媛</t>
  </si>
  <si>
    <t>231118042613</t>
  </si>
  <si>
    <t>002001009001</t>
  </si>
  <si>
    <t>荆州区川店镇卫生院</t>
  </si>
  <si>
    <t>毛宁</t>
  </si>
  <si>
    <t>231118030928</t>
  </si>
  <si>
    <t>饶诗晗</t>
  </si>
  <si>
    <t>231118031105</t>
  </si>
  <si>
    <t>王释莹</t>
  </si>
  <si>
    <t>231118031008</t>
  </si>
  <si>
    <t>002001010001</t>
  </si>
  <si>
    <t>荆州区纪南镇卫生院</t>
  </si>
  <si>
    <t>孟子雯</t>
  </si>
  <si>
    <t>231118042621</t>
  </si>
  <si>
    <t>苏楚阳</t>
  </si>
  <si>
    <t>231118042622</t>
  </si>
  <si>
    <t>刘一滨</t>
  </si>
  <si>
    <t>231118042623</t>
  </si>
  <si>
    <t>张璇</t>
  </si>
  <si>
    <t>231118042625</t>
  </si>
  <si>
    <t>许梦洁</t>
  </si>
  <si>
    <t>231118042626</t>
  </si>
  <si>
    <t>002001010002</t>
  </si>
  <si>
    <t>康复理疗技师岗</t>
  </si>
  <si>
    <t>张杜辉</t>
  </si>
  <si>
    <t>231118042629</t>
  </si>
  <si>
    <t>陈樊</t>
  </si>
  <si>
    <t>231118042628</t>
  </si>
  <si>
    <t>余洪</t>
  </si>
  <si>
    <t>231118042704</t>
  </si>
  <si>
    <t>002001011001</t>
  </si>
  <si>
    <t>荆州区太湖港管理区卫生院</t>
  </si>
  <si>
    <t>管曹鑫</t>
  </si>
  <si>
    <t>231118042709</t>
  </si>
  <si>
    <t>邓培顺</t>
  </si>
  <si>
    <t>231118042708</t>
  </si>
  <si>
    <t>廖功鑫</t>
  </si>
  <si>
    <t>231118042710</t>
  </si>
  <si>
    <t>002001012001</t>
  </si>
  <si>
    <t>荆州区李埠镇卫生院</t>
  </si>
  <si>
    <t>陈宇恒</t>
  </si>
  <si>
    <t>231118042712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</si>
</sst>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4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20" fontId="0" fillId="0" borderId="0" xfId="0" applyNumberFormat="1" applyFill="1">
      <alignment vertical="center"/>
    </xf>
    <xf numFmtId="0" fontId="0" fillId="0" borderId="2" xfId="0" quotePrefix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topLeftCell="A7" workbookViewId="0">
      <selection activeCell="M13" sqref="M13"/>
    </sheetView>
  </sheetViews>
  <sheetFormatPr defaultColWidth="9" defaultRowHeight="13.5" x14ac:dyDescent="0.15"/>
  <cols>
    <col min="1" max="1" width="9" style="1"/>
    <col min="2" max="2" width="13.875" style="1" customWidth="1"/>
    <col min="3" max="3" width="25.25" style="2" customWidth="1"/>
    <col min="4" max="4" width="19.25" style="1" customWidth="1"/>
    <col min="5" max="5" width="8.25" style="1" customWidth="1"/>
    <col min="6" max="6" width="12.125" style="3" customWidth="1"/>
    <col min="7" max="7" width="9" style="1"/>
    <col min="8" max="8" width="13.875" style="1" customWidth="1"/>
    <col min="9" max="9" width="14.125" style="1" customWidth="1"/>
    <col min="10" max="12" width="9" style="1"/>
    <col min="13" max="13" width="11.875" style="1" customWidth="1"/>
    <col min="14" max="14" width="9" style="1"/>
    <col min="15" max="15" width="11.375" style="1" customWidth="1"/>
    <col min="16" max="16384" width="9" style="1"/>
  </cols>
  <sheetData>
    <row r="1" spans="1:16" ht="45.75" customHeight="1" x14ac:dyDescent="0.15">
      <c r="B1" s="16" t="s">
        <v>0</v>
      </c>
      <c r="C1" s="17"/>
      <c r="D1" s="16"/>
      <c r="E1" s="16"/>
      <c r="F1" s="18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51" customHeight="1" x14ac:dyDescent="0.1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4" t="s">
        <v>14</v>
      </c>
      <c r="O2" s="5" t="s">
        <v>15</v>
      </c>
      <c r="P2" s="4" t="s">
        <v>16</v>
      </c>
    </row>
    <row r="3" spans="1:16" ht="30" customHeight="1" x14ac:dyDescent="0.15">
      <c r="A3" s="7">
        <v>1</v>
      </c>
      <c r="B3" s="19" t="s">
        <v>17</v>
      </c>
      <c r="C3" s="24" t="s">
        <v>18</v>
      </c>
      <c r="D3" s="19" t="s">
        <v>19</v>
      </c>
      <c r="E3" s="19">
        <v>5</v>
      </c>
      <c r="F3" s="28" t="s">
        <v>20</v>
      </c>
      <c r="G3" s="7" t="s">
        <v>21</v>
      </c>
      <c r="H3" s="7" t="s">
        <v>22</v>
      </c>
      <c r="I3" s="7" t="s">
        <v>23</v>
      </c>
      <c r="J3" s="10">
        <v>111.7</v>
      </c>
      <c r="K3" s="10">
        <v>97</v>
      </c>
      <c r="L3" s="10">
        <f>J3+K3</f>
        <v>208.7</v>
      </c>
      <c r="M3" s="10">
        <v>69.569999999999993</v>
      </c>
      <c r="N3" s="11">
        <v>1</v>
      </c>
      <c r="O3" s="12" t="s">
        <v>24</v>
      </c>
      <c r="P3" s="13"/>
    </row>
    <row r="4" spans="1:16" ht="30" customHeight="1" x14ac:dyDescent="0.15">
      <c r="A4" s="7">
        <v>2</v>
      </c>
      <c r="B4" s="19"/>
      <c r="C4" s="24"/>
      <c r="D4" s="19"/>
      <c r="E4" s="19"/>
      <c r="F4" s="28"/>
      <c r="G4" s="7" t="s">
        <v>25</v>
      </c>
      <c r="H4" s="7" t="s">
        <v>26</v>
      </c>
      <c r="I4" s="7" t="s">
        <v>23</v>
      </c>
      <c r="J4" s="10">
        <v>96.64</v>
      </c>
      <c r="K4" s="10">
        <v>99.55</v>
      </c>
      <c r="L4" s="10">
        <f t="shared" ref="L4:L22" si="0">J4+K4</f>
        <v>196.19</v>
      </c>
      <c r="M4" s="10">
        <v>65.400000000000006</v>
      </c>
      <c r="N4" s="11">
        <v>2</v>
      </c>
      <c r="O4" s="12" t="s">
        <v>24</v>
      </c>
      <c r="P4" s="13" t="s">
        <v>27</v>
      </c>
    </row>
    <row r="5" spans="1:16" ht="30" customHeight="1" x14ac:dyDescent="0.15">
      <c r="A5" s="7">
        <v>3</v>
      </c>
      <c r="B5" s="19"/>
      <c r="C5" s="24"/>
      <c r="D5" s="19"/>
      <c r="E5" s="19"/>
      <c r="F5" s="28"/>
      <c r="G5" s="7" t="s">
        <v>28</v>
      </c>
      <c r="H5" s="7" t="s">
        <v>29</v>
      </c>
      <c r="I5" s="7" t="s">
        <v>23</v>
      </c>
      <c r="J5" s="10">
        <v>96.16</v>
      </c>
      <c r="K5" s="10">
        <v>95.75</v>
      </c>
      <c r="L5" s="10">
        <f t="shared" si="0"/>
        <v>191.91</v>
      </c>
      <c r="M5" s="10">
        <v>63.97</v>
      </c>
      <c r="N5" s="11">
        <v>3</v>
      </c>
      <c r="O5" s="12" t="s">
        <v>24</v>
      </c>
      <c r="P5" s="13" t="s">
        <v>27</v>
      </c>
    </row>
    <row r="6" spans="1:16" ht="30" customHeight="1" x14ac:dyDescent="0.15">
      <c r="A6" s="7">
        <v>4</v>
      </c>
      <c r="B6" s="19"/>
      <c r="C6" s="24"/>
      <c r="D6" s="19"/>
      <c r="E6" s="19"/>
      <c r="F6" s="28"/>
      <c r="G6" s="7" t="s">
        <v>30</v>
      </c>
      <c r="H6" s="7" t="s">
        <v>31</v>
      </c>
      <c r="I6" s="7" t="s">
        <v>23</v>
      </c>
      <c r="J6" s="10">
        <v>97.36</v>
      </c>
      <c r="K6" s="10">
        <v>93.3</v>
      </c>
      <c r="L6" s="10">
        <f t="shared" si="0"/>
        <v>190.66</v>
      </c>
      <c r="M6" s="10">
        <v>63.55</v>
      </c>
      <c r="N6" s="11">
        <v>4</v>
      </c>
      <c r="O6" s="12" t="s">
        <v>24</v>
      </c>
      <c r="P6" s="13" t="s">
        <v>27</v>
      </c>
    </row>
    <row r="7" spans="1:16" ht="30" customHeight="1" x14ac:dyDescent="0.15">
      <c r="A7" s="7">
        <v>5</v>
      </c>
      <c r="B7" s="19"/>
      <c r="C7" s="24"/>
      <c r="D7" s="19"/>
      <c r="E7" s="19"/>
      <c r="F7" s="28"/>
      <c r="G7" s="7" t="s">
        <v>32</v>
      </c>
      <c r="H7" s="7" t="s">
        <v>33</v>
      </c>
      <c r="I7" s="7" t="s">
        <v>23</v>
      </c>
      <c r="J7" s="10">
        <v>95.16</v>
      </c>
      <c r="K7" s="10">
        <v>93.85</v>
      </c>
      <c r="L7" s="10">
        <f t="shared" si="0"/>
        <v>189.01</v>
      </c>
      <c r="M7" s="10">
        <v>63</v>
      </c>
      <c r="N7" s="11">
        <v>5</v>
      </c>
      <c r="O7" s="12" t="s">
        <v>24</v>
      </c>
      <c r="P7" s="13" t="s">
        <v>27</v>
      </c>
    </row>
    <row r="8" spans="1:16" ht="30" customHeight="1" x14ac:dyDescent="0.15">
      <c r="A8" s="7">
        <v>6</v>
      </c>
      <c r="B8" s="19"/>
      <c r="C8" s="24"/>
      <c r="D8" s="19"/>
      <c r="E8" s="19"/>
      <c r="F8" s="28"/>
      <c r="G8" s="7" t="s">
        <v>34</v>
      </c>
      <c r="H8" s="7" t="s">
        <v>35</v>
      </c>
      <c r="I8" s="7" t="s">
        <v>23</v>
      </c>
      <c r="J8" s="10">
        <v>94.78</v>
      </c>
      <c r="K8" s="10">
        <v>93.55</v>
      </c>
      <c r="L8" s="10">
        <f t="shared" si="0"/>
        <v>188.33</v>
      </c>
      <c r="M8" s="10">
        <v>62.78</v>
      </c>
      <c r="N8" s="11">
        <v>6</v>
      </c>
      <c r="O8" s="12" t="s">
        <v>24</v>
      </c>
      <c r="P8" s="13" t="s">
        <v>27</v>
      </c>
    </row>
    <row r="9" spans="1:16" ht="30" customHeight="1" x14ac:dyDescent="0.15">
      <c r="A9" s="7">
        <v>7</v>
      </c>
      <c r="B9" s="19"/>
      <c r="C9" s="24"/>
      <c r="D9" s="19"/>
      <c r="E9" s="19"/>
      <c r="F9" s="28"/>
      <c r="G9" s="7" t="s">
        <v>36</v>
      </c>
      <c r="H9" s="7" t="s">
        <v>37</v>
      </c>
      <c r="I9" s="7" t="s">
        <v>23</v>
      </c>
      <c r="J9" s="10">
        <v>98.94</v>
      </c>
      <c r="K9" s="10">
        <v>87.05</v>
      </c>
      <c r="L9" s="10">
        <f t="shared" si="0"/>
        <v>185.99</v>
      </c>
      <c r="M9" s="10">
        <v>62</v>
      </c>
      <c r="N9" s="11">
        <v>7</v>
      </c>
      <c r="O9" s="12" t="s">
        <v>24</v>
      </c>
      <c r="P9" s="13" t="s">
        <v>27</v>
      </c>
    </row>
    <row r="10" spans="1:16" ht="30" customHeight="1" x14ac:dyDescent="0.15">
      <c r="A10" s="7">
        <v>8</v>
      </c>
      <c r="B10" s="19"/>
      <c r="C10" s="24"/>
      <c r="D10" s="19"/>
      <c r="E10" s="19"/>
      <c r="F10" s="28"/>
      <c r="G10" s="7" t="s">
        <v>38</v>
      </c>
      <c r="H10" s="7" t="s">
        <v>39</v>
      </c>
      <c r="I10" s="7" t="s">
        <v>23</v>
      </c>
      <c r="J10" s="10">
        <v>90.12</v>
      </c>
      <c r="K10" s="10">
        <v>94.1</v>
      </c>
      <c r="L10" s="10">
        <f t="shared" si="0"/>
        <v>184.22</v>
      </c>
      <c r="M10" s="10">
        <v>61.41</v>
      </c>
      <c r="N10" s="11">
        <v>8</v>
      </c>
      <c r="O10" s="12" t="s">
        <v>24</v>
      </c>
      <c r="P10" s="13" t="s">
        <v>27</v>
      </c>
    </row>
    <row r="11" spans="1:16" ht="30" customHeight="1" x14ac:dyDescent="0.15">
      <c r="A11" s="7">
        <v>9</v>
      </c>
      <c r="B11" s="19"/>
      <c r="C11" s="24"/>
      <c r="D11" s="19"/>
      <c r="E11" s="19"/>
      <c r="F11" s="28"/>
      <c r="G11" s="7" t="s">
        <v>40</v>
      </c>
      <c r="H11" s="7" t="s">
        <v>41</v>
      </c>
      <c r="I11" s="7" t="s">
        <v>23</v>
      </c>
      <c r="J11" s="10">
        <v>87.92</v>
      </c>
      <c r="K11" s="10">
        <v>95.95</v>
      </c>
      <c r="L11" s="10">
        <f t="shared" si="0"/>
        <v>183.87</v>
      </c>
      <c r="M11" s="10">
        <v>61.29</v>
      </c>
      <c r="N11" s="11">
        <v>9</v>
      </c>
      <c r="O11" s="12" t="s">
        <v>24</v>
      </c>
      <c r="P11" s="13" t="s">
        <v>27</v>
      </c>
    </row>
    <row r="12" spans="1:16" ht="30" customHeight="1" x14ac:dyDescent="0.15">
      <c r="A12" s="7">
        <v>10</v>
      </c>
      <c r="B12" s="19"/>
      <c r="C12" s="24"/>
      <c r="D12" s="19"/>
      <c r="E12" s="19"/>
      <c r="F12" s="28"/>
      <c r="G12" s="7" t="s">
        <v>42</v>
      </c>
      <c r="H12" s="7" t="s">
        <v>43</v>
      </c>
      <c r="I12" s="7" t="s">
        <v>23</v>
      </c>
      <c r="J12" s="10">
        <v>98.18</v>
      </c>
      <c r="K12" s="10">
        <v>85.7</v>
      </c>
      <c r="L12" s="10">
        <f t="shared" si="0"/>
        <v>183.88</v>
      </c>
      <c r="M12" s="10">
        <v>61.29</v>
      </c>
      <c r="N12" s="11">
        <v>9</v>
      </c>
      <c r="O12" s="12" t="s">
        <v>24</v>
      </c>
      <c r="P12" s="13" t="s">
        <v>27</v>
      </c>
    </row>
    <row r="13" spans="1:16" ht="30" customHeight="1" x14ac:dyDescent="0.15">
      <c r="A13" s="7">
        <v>11</v>
      </c>
      <c r="B13" s="19"/>
      <c r="C13" s="24"/>
      <c r="D13" s="19"/>
      <c r="E13" s="19"/>
      <c r="F13" s="28"/>
      <c r="G13" s="7" t="s">
        <v>44</v>
      </c>
      <c r="H13" s="7" t="s">
        <v>45</v>
      </c>
      <c r="I13" s="7" t="s">
        <v>23</v>
      </c>
      <c r="J13" s="10">
        <v>87.58</v>
      </c>
      <c r="K13" s="10">
        <v>94.9</v>
      </c>
      <c r="L13" s="10">
        <f t="shared" si="0"/>
        <v>182.48</v>
      </c>
      <c r="M13" s="10">
        <v>60.83</v>
      </c>
      <c r="N13" s="11">
        <v>11</v>
      </c>
      <c r="O13" s="12" t="s">
        <v>24</v>
      </c>
      <c r="P13" s="13" t="s">
        <v>27</v>
      </c>
    </row>
    <row r="14" spans="1:16" ht="30" customHeight="1" x14ac:dyDescent="0.15">
      <c r="A14" s="7">
        <v>12</v>
      </c>
      <c r="B14" s="19"/>
      <c r="C14" s="24"/>
      <c r="D14" s="19"/>
      <c r="E14" s="19"/>
      <c r="F14" s="28"/>
      <c r="G14" s="7" t="s">
        <v>46</v>
      </c>
      <c r="H14" s="7" t="s">
        <v>47</v>
      </c>
      <c r="I14" s="7" t="s">
        <v>23</v>
      </c>
      <c r="J14" s="10">
        <v>97.48</v>
      </c>
      <c r="K14" s="10">
        <v>77.5</v>
      </c>
      <c r="L14" s="10">
        <f t="shared" si="0"/>
        <v>174.98</v>
      </c>
      <c r="M14" s="10">
        <v>58.33</v>
      </c>
      <c r="N14" s="11">
        <v>12</v>
      </c>
      <c r="O14" s="12" t="s">
        <v>24</v>
      </c>
      <c r="P14" s="13" t="s">
        <v>27</v>
      </c>
    </row>
    <row r="15" spans="1:16" ht="30" customHeight="1" x14ac:dyDescent="0.15">
      <c r="A15" s="7">
        <v>13</v>
      </c>
      <c r="B15" s="19"/>
      <c r="C15" s="24"/>
      <c r="D15" s="19"/>
      <c r="E15" s="19"/>
      <c r="F15" s="28"/>
      <c r="G15" s="7" t="s">
        <v>48</v>
      </c>
      <c r="H15" s="7" t="s">
        <v>49</v>
      </c>
      <c r="I15" s="7" t="s">
        <v>23</v>
      </c>
      <c r="J15" s="10">
        <v>90.32</v>
      </c>
      <c r="K15" s="10">
        <v>82.15</v>
      </c>
      <c r="L15" s="10">
        <f t="shared" si="0"/>
        <v>172.47</v>
      </c>
      <c r="M15" s="10">
        <v>57.49</v>
      </c>
      <c r="N15" s="11">
        <v>13</v>
      </c>
      <c r="O15" s="12" t="s">
        <v>24</v>
      </c>
      <c r="P15" s="13" t="s">
        <v>27</v>
      </c>
    </row>
    <row r="16" spans="1:16" ht="30" customHeight="1" x14ac:dyDescent="0.15">
      <c r="A16" s="7">
        <v>14</v>
      </c>
      <c r="B16" s="19"/>
      <c r="C16" s="24"/>
      <c r="D16" s="19"/>
      <c r="E16" s="19"/>
      <c r="F16" s="28"/>
      <c r="G16" s="7" t="s">
        <v>50</v>
      </c>
      <c r="H16" s="7" t="s">
        <v>51</v>
      </c>
      <c r="I16" s="7" t="s">
        <v>23</v>
      </c>
      <c r="J16" s="10">
        <v>82.98</v>
      </c>
      <c r="K16" s="10">
        <v>88</v>
      </c>
      <c r="L16" s="10">
        <f t="shared" si="0"/>
        <v>170.98</v>
      </c>
      <c r="M16" s="10">
        <v>56.99</v>
      </c>
      <c r="N16" s="11">
        <v>14</v>
      </c>
      <c r="O16" s="12" t="s">
        <v>24</v>
      </c>
      <c r="P16" s="13" t="s">
        <v>27</v>
      </c>
    </row>
    <row r="17" spans="1:16" ht="30" customHeight="1" x14ac:dyDescent="0.15">
      <c r="A17" s="7">
        <v>15</v>
      </c>
      <c r="B17" s="19"/>
      <c r="C17" s="24"/>
      <c r="D17" s="19"/>
      <c r="E17" s="19"/>
      <c r="F17" s="28"/>
      <c r="G17" s="7" t="s">
        <v>52</v>
      </c>
      <c r="H17" s="7" t="s">
        <v>53</v>
      </c>
      <c r="I17" s="7" t="s">
        <v>23</v>
      </c>
      <c r="J17" s="10">
        <v>72.180000000000007</v>
      </c>
      <c r="K17" s="10">
        <v>94.85</v>
      </c>
      <c r="L17" s="10">
        <f t="shared" si="0"/>
        <v>167.03</v>
      </c>
      <c r="M17" s="10">
        <v>55.68</v>
      </c>
      <c r="N17" s="11">
        <v>15</v>
      </c>
      <c r="O17" s="12" t="s">
        <v>24</v>
      </c>
      <c r="P17" s="13" t="s">
        <v>27</v>
      </c>
    </row>
    <row r="18" spans="1:16" ht="30" customHeight="1" x14ac:dyDescent="0.15">
      <c r="A18" s="7">
        <v>16</v>
      </c>
      <c r="B18" s="20" t="s">
        <v>54</v>
      </c>
      <c r="C18" s="25" t="s">
        <v>18</v>
      </c>
      <c r="D18" s="21" t="s">
        <v>55</v>
      </c>
      <c r="E18" s="21">
        <v>1</v>
      </c>
      <c r="F18" s="29" t="s">
        <v>20</v>
      </c>
      <c r="G18" s="7" t="s">
        <v>56</v>
      </c>
      <c r="H18" s="7" t="s">
        <v>57</v>
      </c>
      <c r="I18" s="7" t="s">
        <v>23</v>
      </c>
      <c r="J18" s="10">
        <v>93.62</v>
      </c>
      <c r="K18" s="10">
        <v>97.7</v>
      </c>
      <c r="L18" s="10">
        <f t="shared" si="0"/>
        <v>191.32</v>
      </c>
      <c r="M18" s="10">
        <v>63.77</v>
      </c>
      <c r="N18" s="11">
        <v>1</v>
      </c>
      <c r="O18" s="12" t="s">
        <v>24</v>
      </c>
      <c r="P18" s="13" t="s">
        <v>27</v>
      </c>
    </row>
    <row r="19" spans="1:16" ht="30" customHeight="1" x14ac:dyDescent="0.15">
      <c r="A19" s="7">
        <v>17</v>
      </c>
      <c r="B19" s="21"/>
      <c r="C19" s="25"/>
      <c r="D19" s="21"/>
      <c r="E19" s="21"/>
      <c r="F19" s="29"/>
      <c r="G19" s="7" t="s">
        <v>58</v>
      </c>
      <c r="H19" s="7" t="s">
        <v>59</v>
      </c>
      <c r="I19" s="7" t="s">
        <v>23</v>
      </c>
      <c r="J19" s="10">
        <v>104.74</v>
      </c>
      <c r="K19" s="10">
        <v>83.35</v>
      </c>
      <c r="L19" s="10">
        <f t="shared" si="0"/>
        <v>188.09</v>
      </c>
      <c r="M19" s="10">
        <v>62.7</v>
      </c>
      <c r="N19" s="11">
        <v>2</v>
      </c>
      <c r="O19" s="12" t="s">
        <v>24</v>
      </c>
      <c r="P19" s="13" t="s">
        <v>27</v>
      </c>
    </row>
    <row r="20" spans="1:16" ht="30" customHeight="1" x14ac:dyDescent="0.15">
      <c r="A20" s="7">
        <v>18</v>
      </c>
      <c r="B20" s="21"/>
      <c r="C20" s="25"/>
      <c r="D20" s="21"/>
      <c r="E20" s="21"/>
      <c r="F20" s="29"/>
      <c r="G20" s="7" t="s">
        <v>60</v>
      </c>
      <c r="H20" s="7" t="s">
        <v>61</v>
      </c>
      <c r="I20" s="7" t="s">
        <v>23</v>
      </c>
      <c r="J20" s="10">
        <v>85.5</v>
      </c>
      <c r="K20" s="10">
        <v>90.4</v>
      </c>
      <c r="L20" s="10">
        <f t="shared" si="0"/>
        <v>175.9</v>
      </c>
      <c r="M20" s="10">
        <v>58.63</v>
      </c>
      <c r="N20" s="11">
        <v>3</v>
      </c>
      <c r="O20" s="12" t="s">
        <v>24</v>
      </c>
      <c r="P20" s="13"/>
    </row>
    <row r="21" spans="1:16" ht="30" customHeight="1" x14ac:dyDescent="0.15">
      <c r="A21" s="7">
        <v>19</v>
      </c>
      <c r="B21" s="22" t="s">
        <v>62</v>
      </c>
      <c r="C21" s="26" t="s">
        <v>18</v>
      </c>
      <c r="D21" s="22" t="s">
        <v>63</v>
      </c>
      <c r="E21" s="22">
        <v>1</v>
      </c>
      <c r="F21" s="30" t="s">
        <v>20</v>
      </c>
      <c r="G21" s="7" t="s">
        <v>64</v>
      </c>
      <c r="H21" s="7" t="s">
        <v>65</v>
      </c>
      <c r="I21" s="7" t="s">
        <v>23</v>
      </c>
      <c r="J21" s="10">
        <v>105.16</v>
      </c>
      <c r="K21" s="10">
        <v>97.6</v>
      </c>
      <c r="L21" s="10">
        <f t="shared" si="0"/>
        <v>202.76</v>
      </c>
      <c r="M21" s="10">
        <v>67.59</v>
      </c>
      <c r="N21" s="11">
        <v>1</v>
      </c>
      <c r="O21" s="12" t="s">
        <v>24</v>
      </c>
      <c r="P21" s="13" t="s">
        <v>27</v>
      </c>
    </row>
    <row r="22" spans="1:16" ht="30" customHeight="1" x14ac:dyDescent="0.15">
      <c r="A22" s="7">
        <v>20</v>
      </c>
      <c r="B22" s="21"/>
      <c r="C22" s="25"/>
      <c r="D22" s="21"/>
      <c r="E22" s="21"/>
      <c r="F22" s="29"/>
      <c r="G22" s="7" t="s">
        <v>66</v>
      </c>
      <c r="H22" s="7" t="s">
        <v>67</v>
      </c>
      <c r="I22" s="7" t="s">
        <v>23</v>
      </c>
      <c r="J22" s="10">
        <v>105.96</v>
      </c>
      <c r="K22" s="10">
        <v>85.9</v>
      </c>
      <c r="L22" s="10">
        <f t="shared" si="0"/>
        <v>191.86</v>
      </c>
      <c r="M22" s="10">
        <v>63.95</v>
      </c>
      <c r="N22" s="11">
        <v>2</v>
      </c>
      <c r="O22" s="12" t="s">
        <v>24</v>
      </c>
      <c r="P22" s="13" t="s">
        <v>27</v>
      </c>
    </row>
    <row r="23" spans="1:16" ht="30" customHeight="1" x14ac:dyDescent="0.15">
      <c r="A23" s="7">
        <v>21</v>
      </c>
      <c r="B23" s="23"/>
      <c r="C23" s="27"/>
      <c r="D23" s="23"/>
      <c r="E23" s="23"/>
      <c r="F23" s="31"/>
      <c r="G23" s="7" t="s">
        <v>68</v>
      </c>
      <c r="H23" s="15" t="s">
        <v>69</v>
      </c>
      <c r="I23" s="7" t="s">
        <v>23</v>
      </c>
      <c r="J23" s="10">
        <v>96</v>
      </c>
      <c r="K23" s="10">
        <v>85.2</v>
      </c>
      <c r="L23" s="10">
        <v>181.2</v>
      </c>
      <c r="M23" s="10">
        <v>60.4</v>
      </c>
      <c r="N23" s="11">
        <v>3</v>
      </c>
      <c r="O23" s="12" t="s">
        <v>24</v>
      </c>
      <c r="P23" s="13" t="s">
        <v>70</v>
      </c>
    </row>
    <row r="24" spans="1:16" ht="30" customHeight="1" x14ac:dyDescent="0.15">
      <c r="A24" s="7">
        <v>22</v>
      </c>
      <c r="B24" s="22" t="s">
        <v>71</v>
      </c>
      <c r="C24" s="26" t="s">
        <v>72</v>
      </c>
      <c r="D24" s="22" t="s">
        <v>73</v>
      </c>
      <c r="E24" s="22">
        <v>1</v>
      </c>
      <c r="F24" s="30" t="s">
        <v>20</v>
      </c>
      <c r="G24" s="7" t="s">
        <v>74</v>
      </c>
      <c r="H24" s="7" t="s">
        <v>75</v>
      </c>
      <c r="I24" s="7" t="s">
        <v>23</v>
      </c>
      <c r="J24" s="10">
        <v>116</v>
      </c>
      <c r="K24" s="10">
        <v>96.9</v>
      </c>
      <c r="L24" s="10">
        <f>J24+K24</f>
        <v>212.9</v>
      </c>
      <c r="M24" s="10">
        <v>70.97</v>
      </c>
      <c r="N24" s="11">
        <v>1</v>
      </c>
      <c r="O24" s="12" t="s">
        <v>24</v>
      </c>
      <c r="P24" s="13" t="s">
        <v>27</v>
      </c>
    </row>
    <row r="25" spans="1:16" ht="30" customHeight="1" x14ac:dyDescent="0.15">
      <c r="A25" s="7">
        <v>23</v>
      </c>
      <c r="B25" s="21"/>
      <c r="C25" s="25"/>
      <c r="D25" s="21"/>
      <c r="E25" s="21"/>
      <c r="F25" s="29"/>
      <c r="G25" s="7" t="s">
        <v>76</v>
      </c>
      <c r="H25" s="7" t="s">
        <v>77</v>
      </c>
      <c r="I25" s="7" t="s">
        <v>23</v>
      </c>
      <c r="J25" s="10">
        <v>112.98</v>
      </c>
      <c r="K25" s="10">
        <v>92.25</v>
      </c>
      <c r="L25" s="10">
        <f>J25+K25</f>
        <v>205.23</v>
      </c>
      <c r="M25" s="10">
        <v>68.41</v>
      </c>
      <c r="N25" s="11">
        <v>2</v>
      </c>
      <c r="O25" s="12" t="s">
        <v>24</v>
      </c>
      <c r="P25" s="13" t="s">
        <v>27</v>
      </c>
    </row>
    <row r="26" spans="1:16" ht="30" customHeight="1" x14ac:dyDescent="0.15">
      <c r="A26" s="7">
        <v>24</v>
      </c>
      <c r="B26" s="23"/>
      <c r="C26" s="27"/>
      <c r="D26" s="23"/>
      <c r="E26" s="23"/>
      <c r="F26" s="31"/>
      <c r="G26" s="7" t="s">
        <v>78</v>
      </c>
      <c r="H26" s="7" t="s">
        <v>79</v>
      </c>
      <c r="I26" s="7" t="s">
        <v>23</v>
      </c>
      <c r="J26" s="10">
        <v>99.28</v>
      </c>
      <c r="K26" s="10">
        <v>93.45</v>
      </c>
      <c r="L26" s="10">
        <f>J26+K26</f>
        <v>192.73</v>
      </c>
      <c r="M26" s="10">
        <v>64.239999999999995</v>
      </c>
      <c r="N26" s="11">
        <v>3</v>
      </c>
      <c r="O26" s="12" t="s">
        <v>24</v>
      </c>
      <c r="P26" s="13" t="s">
        <v>27</v>
      </c>
    </row>
    <row r="27" spans="1:16" ht="30" customHeight="1" x14ac:dyDescent="0.15">
      <c r="A27" s="7">
        <v>25</v>
      </c>
      <c r="B27" s="22" t="s">
        <v>80</v>
      </c>
      <c r="C27" s="26" t="s">
        <v>72</v>
      </c>
      <c r="D27" s="22" t="s">
        <v>81</v>
      </c>
      <c r="E27" s="22">
        <v>1</v>
      </c>
      <c r="F27" s="30" t="s">
        <v>20</v>
      </c>
      <c r="G27" s="7" t="s">
        <v>82</v>
      </c>
      <c r="H27" s="7" t="s">
        <v>83</v>
      </c>
      <c r="I27" s="7" t="s">
        <v>23</v>
      </c>
      <c r="J27" s="10">
        <v>109.52</v>
      </c>
      <c r="K27" s="10">
        <v>82.1</v>
      </c>
      <c r="L27" s="10">
        <f>J27+K27</f>
        <v>191.62</v>
      </c>
      <c r="M27" s="10">
        <v>63.87</v>
      </c>
      <c r="N27" s="11">
        <v>1</v>
      </c>
      <c r="O27" s="12" t="s">
        <v>24</v>
      </c>
      <c r="P27" s="13" t="s">
        <v>27</v>
      </c>
    </row>
    <row r="28" spans="1:16" ht="30" customHeight="1" x14ac:dyDescent="0.15">
      <c r="A28" s="7">
        <v>26</v>
      </c>
      <c r="B28" s="21"/>
      <c r="C28" s="25"/>
      <c r="D28" s="21"/>
      <c r="E28" s="21"/>
      <c r="F28" s="29"/>
      <c r="G28" s="7" t="s">
        <v>84</v>
      </c>
      <c r="H28" s="7" t="s">
        <v>85</v>
      </c>
      <c r="I28" s="7" t="s">
        <v>23</v>
      </c>
      <c r="J28" s="10">
        <v>103.78</v>
      </c>
      <c r="K28" s="10">
        <v>74.95</v>
      </c>
      <c r="L28" s="10">
        <f>J28+K28</f>
        <v>178.73</v>
      </c>
      <c r="M28" s="10">
        <v>59.58</v>
      </c>
      <c r="N28" s="11">
        <v>2</v>
      </c>
      <c r="O28" s="12" t="s">
        <v>24</v>
      </c>
      <c r="P28" s="13" t="s">
        <v>27</v>
      </c>
    </row>
    <row r="29" spans="1:16" ht="30" customHeight="1" x14ac:dyDescent="0.15">
      <c r="A29" s="7">
        <v>27</v>
      </c>
      <c r="B29" s="23"/>
      <c r="C29" s="27"/>
      <c r="D29" s="23"/>
      <c r="E29" s="23"/>
      <c r="F29" s="31"/>
      <c r="G29" s="7" t="s">
        <v>86</v>
      </c>
      <c r="H29" s="15" t="s">
        <v>87</v>
      </c>
      <c r="I29" s="7" t="s">
        <v>23</v>
      </c>
      <c r="J29" s="10">
        <v>94.1</v>
      </c>
      <c r="K29" s="10">
        <v>65.45</v>
      </c>
      <c r="L29" s="10">
        <v>159.55000000000001</v>
      </c>
      <c r="M29" s="10">
        <v>53.18</v>
      </c>
      <c r="N29" s="11">
        <v>3</v>
      </c>
      <c r="O29" s="12" t="s">
        <v>24</v>
      </c>
      <c r="P29" s="13" t="s">
        <v>70</v>
      </c>
    </row>
    <row r="30" spans="1:16" ht="30" customHeight="1" x14ac:dyDescent="0.15">
      <c r="A30" s="7">
        <v>28</v>
      </c>
      <c r="B30" s="22" t="s">
        <v>88</v>
      </c>
      <c r="C30" s="26" t="s">
        <v>72</v>
      </c>
      <c r="D30" s="22" t="s">
        <v>89</v>
      </c>
      <c r="E30" s="22">
        <v>1</v>
      </c>
      <c r="F30" s="30" t="s">
        <v>20</v>
      </c>
      <c r="G30" s="7" t="s">
        <v>90</v>
      </c>
      <c r="H30" s="7" t="s">
        <v>91</v>
      </c>
      <c r="I30" s="7" t="s">
        <v>92</v>
      </c>
      <c r="J30" s="10">
        <v>118.44</v>
      </c>
      <c r="K30" s="10">
        <v>114.3</v>
      </c>
      <c r="L30" s="10">
        <f t="shared" ref="L30:L40" si="1">J30+K30</f>
        <v>232.74</v>
      </c>
      <c r="M30" s="10">
        <v>77.58</v>
      </c>
      <c r="N30" s="11">
        <v>1</v>
      </c>
      <c r="O30" s="12" t="s">
        <v>24</v>
      </c>
      <c r="P30" s="13" t="s">
        <v>27</v>
      </c>
    </row>
    <row r="31" spans="1:16" ht="30" customHeight="1" x14ac:dyDescent="0.15">
      <c r="A31" s="7">
        <v>29</v>
      </c>
      <c r="B31" s="21"/>
      <c r="C31" s="25"/>
      <c r="D31" s="21"/>
      <c r="E31" s="21"/>
      <c r="F31" s="29"/>
      <c r="G31" s="7" t="s">
        <v>93</v>
      </c>
      <c r="H31" s="7" t="s">
        <v>94</v>
      </c>
      <c r="I31" s="7" t="s">
        <v>92</v>
      </c>
      <c r="J31" s="10">
        <v>108.23</v>
      </c>
      <c r="K31" s="10">
        <v>110.3</v>
      </c>
      <c r="L31" s="10">
        <f t="shared" si="1"/>
        <v>218.53</v>
      </c>
      <c r="M31" s="10">
        <v>72.84</v>
      </c>
      <c r="N31" s="11">
        <v>2</v>
      </c>
      <c r="O31" s="12" t="s">
        <v>24</v>
      </c>
      <c r="P31" s="13" t="s">
        <v>27</v>
      </c>
    </row>
    <row r="32" spans="1:16" ht="30" customHeight="1" x14ac:dyDescent="0.15">
      <c r="A32" s="7">
        <v>30</v>
      </c>
      <c r="B32" s="23"/>
      <c r="C32" s="27"/>
      <c r="D32" s="23"/>
      <c r="E32" s="23"/>
      <c r="F32" s="31"/>
      <c r="G32" s="7" t="s">
        <v>95</v>
      </c>
      <c r="H32" s="7" t="s">
        <v>96</v>
      </c>
      <c r="I32" s="7" t="s">
        <v>92</v>
      </c>
      <c r="J32" s="10">
        <v>109.06</v>
      </c>
      <c r="K32" s="10">
        <v>106.9</v>
      </c>
      <c r="L32" s="10">
        <f t="shared" si="1"/>
        <v>215.96</v>
      </c>
      <c r="M32" s="10">
        <v>71.989999999999995</v>
      </c>
      <c r="N32" s="11">
        <v>3</v>
      </c>
      <c r="O32" s="12" t="s">
        <v>24</v>
      </c>
      <c r="P32" s="13" t="s">
        <v>27</v>
      </c>
    </row>
    <row r="33" spans="1:16" ht="30" customHeight="1" x14ac:dyDescent="0.15">
      <c r="A33" s="7">
        <v>31</v>
      </c>
      <c r="B33" s="22" t="s">
        <v>97</v>
      </c>
      <c r="C33" s="26" t="s">
        <v>98</v>
      </c>
      <c r="D33" s="22" t="s">
        <v>99</v>
      </c>
      <c r="E33" s="22">
        <v>1</v>
      </c>
      <c r="F33" s="30" t="s">
        <v>20</v>
      </c>
      <c r="G33" s="7" t="s">
        <v>100</v>
      </c>
      <c r="H33" s="7" t="s">
        <v>101</v>
      </c>
      <c r="I33" s="7" t="s">
        <v>23</v>
      </c>
      <c r="J33" s="10">
        <v>108.62</v>
      </c>
      <c r="K33" s="10">
        <v>70.3</v>
      </c>
      <c r="L33" s="10">
        <f t="shared" si="1"/>
        <v>178.92</v>
      </c>
      <c r="M33" s="10">
        <v>59.64</v>
      </c>
      <c r="N33" s="11">
        <v>1</v>
      </c>
      <c r="O33" s="12" t="s">
        <v>24</v>
      </c>
      <c r="P33" s="13" t="s">
        <v>27</v>
      </c>
    </row>
    <row r="34" spans="1:16" ht="30" customHeight="1" x14ac:dyDescent="0.15">
      <c r="A34" s="7">
        <v>32</v>
      </c>
      <c r="B34" s="21"/>
      <c r="C34" s="25"/>
      <c r="D34" s="21"/>
      <c r="E34" s="21"/>
      <c r="F34" s="29"/>
      <c r="G34" s="7" t="s">
        <v>102</v>
      </c>
      <c r="H34" s="7" t="s">
        <v>103</v>
      </c>
      <c r="I34" s="7" t="s">
        <v>23</v>
      </c>
      <c r="J34" s="10">
        <v>98.58</v>
      </c>
      <c r="K34" s="10">
        <v>76.3</v>
      </c>
      <c r="L34" s="10">
        <f t="shared" si="1"/>
        <v>174.88</v>
      </c>
      <c r="M34" s="10">
        <v>58.29</v>
      </c>
      <c r="N34" s="11">
        <v>2</v>
      </c>
      <c r="O34" s="12" t="s">
        <v>24</v>
      </c>
      <c r="P34" s="13" t="s">
        <v>27</v>
      </c>
    </row>
    <row r="35" spans="1:16" ht="30" customHeight="1" x14ac:dyDescent="0.15">
      <c r="A35" s="7">
        <v>33</v>
      </c>
      <c r="B35" s="23"/>
      <c r="C35" s="27"/>
      <c r="D35" s="23"/>
      <c r="E35" s="23"/>
      <c r="F35" s="31"/>
      <c r="G35" s="7" t="s">
        <v>104</v>
      </c>
      <c r="H35" s="7" t="s">
        <v>105</v>
      </c>
      <c r="I35" s="7" t="s">
        <v>23</v>
      </c>
      <c r="J35" s="10">
        <v>100.12</v>
      </c>
      <c r="K35" s="10">
        <v>72.900000000000006</v>
      </c>
      <c r="L35" s="10">
        <f t="shared" si="1"/>
        <v>173.02</v>
      </c>
      <c r="M35" s="10">
        <v>57.67</v>
      </c>
      <c r="N35" s="11">
        <v>3</v>
      </c>
      <c r="O35" s="12" t="s">
        <v>24</v>
      </c>
      <c r="P35" s="13" t="s">
        <v>27</v>
      </c>
    </row>
    <row r="36" spans="1:16" ht="30" customHeight="1" x14ac:dyDescent="0.15">
      <c r="A36" s="7">
        <v>34</v>
      </c>
      <c r="B36" s="22" t="s">
        <v>106</v>
      </c>
      <c r="C36" s="26" t="s">
        <v>107</v>
      </c>
      <c r="D36" s="22" t="s">
        <v>108</v>
      </c>
      <c r="E36" s="22">
        <v>2</v>
      </c>
      <c r="F36" s="30" t="s">
        <v>109</v>
      </c>
      <c r="G36" s="7" t="s">
        <v>110</v>
      </c>
      <c r="H36" s="7" t="s">
        <v>111</v>
      </c>
      <c r="I36" s="7" t="s">
        <v>23</v>
      </c>
      <c r="J36" s="10">
        <v>105.78</v>
      </c>
      <c r="K36" s="10">
        <v>92.2</v>
      </c>
      <c r="L36" s="10">
        <f t="shared" si="1"/>
        <v>197.98</v>
      </c>
      <c r="M36" s="10">
        <v>65.989999999999995</v>
      </c>
      <c r="N36" s="11">
        <v>1</v>
      </c>
      <c r="O36" s="12" t="s">
        <v>24</v>
      </c>
      <c r="P36" s="13" t="s">
        <v>27</v>
      </c>
    </row>
    <row r="37" spans="1:16" ht="30" customHeight="1" x14ac:dyDescent="0.15">
      <c r="A37" s="7">
        <v>35</v>
      </c>
      <c r="B37" s="21"/>
      <c r="C37" s="25"/>
      <c r="D37" s="21"/>
      <c r="E37" s="21"/>
      <c r="F37" s="29"/>
      <c r="G37" s="7" t="s">
        <v>112</v>
      </c>
      <c r="H37" s="7" t="s">
        <v>113</v>
      </c>
      <c r="I37" s="7" t="s">
        <v>23</v>
      </c>
      <c r="J37" s="10">
        <v>98.24</v>
      </c>
      <c r="K37" s="10">
        <v>90.3</v>
      </c>
      <c r="L37" s="10">
        <f t="shared" si="1"/>
        <v>188.54</v>
      </c>
      <c r="M37" s="10">
        <v>62.85</v>
      </c>
      <c r="N37" s="11">
        <v>2</v>
      </c>
      <c r="O37" s="12" t="s">
        <v>24</v>
      </c>
      <c r="P37" s="13" t="s">
        <v>27</v>
      </c>
    </row>
    <row r="38" spans="1:16" ht="30" customHeight="1" x14ac:dyDescent="0.15">
      <c r="A38" s="7">
        <v>36</v>
      </c>
      <c r="B38" s="21"/>
      <c r="C38" s="25"/>
      <c r="D38" s="21"/>
      <c r="E38" s="21"/>
      <c r="F38" s="29"/>
      <c r="G38" s="7" t="s">
        <v>114</v>
      </c>
      <c r="H38" s="7" t="s">
        <v>115</v>
      </c>
      <c r="I38" s="7" t="s">
        <v>23</v>
      </c>
      <c r="J38" s="10">
        <v>96.18</v>
      </c>
      <c r="K38" s="10">
        <v>92.15</v>
      </c>
      <c r="L38" s="10">
        <f t="shared" si="1"/>
        <v>188.33</v>
      </c>
      <c r="M38" s="10">
        <v>62.78</v>
      </c>
      <c r="N38" s="11">
        <v>3</v>
      </c>
      <c r="O38" s="12" t="s">
        <v>24</v>
      </c>
      <c r="P38" s="13" t="s">
        <v>27</v>
      </c>
    </row>
    <row r="39" spans="1:16" ht="30" customHeight="1" x14ac:dyDescent="0.15">
      <c r="A39" s="7">
        <v>37</v>
      </c>
      <c r="B39" s="21"/>
      <c r="C39" s="25"/>
      <c r="D39" s="21"/>
      <c r="E39" s="21"/>
      <c r="F39" s="29"/>
      <c r="G39" s="7" t="s">
        <v>116</v>
      </c>
      <c r="H39" s="7" t="s">
        <v>117</v>
      </c>
      <c r="I39" s="7" t="s">
        <v>23</v>
      </c>
      <c r="J39" s="10">
        <v>86.66</v>
      </c>
      <c r="K39" s="10">
        <v>93.2</v>
      </c>
      <c r="L39" s="10">
        <f t="shared" si="1"/>
        <v>179.86</v>
      </c>
      <c r="M39" s="10">
        <v>59.95</v>
      </c>
      <c r="N39" s="11">
        <v>4</v>
      </c>
      <c r="O39" s="12" t="s">
        <v>24</v>
      </c>
      <c r="P39" s="13" t="s">
        <v>27</v>
      </c>
    </row>
    <row r="40" spans="1:16" ht="30" customHeight="1" x14ac:dyDescent="0.15">
      <c r="A40" s="7">
        <v>38</v>
      </c>
      <c r="B40" s="21"/>
      <c r="C40" s="25"/>
      <c r="D40" s="21"/>
      <c r="E40" s="21"/>
      <c r="F40" s="29"/>
      <c r="G40" s="7" t="s">
        <v>118</v>
      </c>
      <c r="H40" s="7" t="s">
        <v>119</v>
      </c>
      <c r="I40" s="7" t="s">
        <v>23</v>
      </c>
      <c r="J40" s="10">
        <v>99.04</v>
      </c>
      <c r="K40" s="10">
        <v>80.099999999999994</v>
      </c>
      <c r="L40" s="10">
        <f t="shared" si="1"/>
        <v>179.14</v>
      </c>
      <c r="M40" s="10">
        <v>59.71</v>
      </c>
      <c r="N40" s="11">
        <v>5</v>
      </c>
      <c r="O40" s="12" t="s">
        <v>24</v>
      </c>
      <c r="P40" s="13"/>
    </row>
    <row r="41" spans="1:16" ht="30" customHeight="1" x14ac:dyDescent="0.15">
      <c r="A41" s="7">
        <v>39</v>
      </c>
      <c r="B41" s="23"/>
      <c r="C41" s="27"/>
      <c r="D41" s="23"/>
      <c r="E41" s="23"/>
      <c r="F41" s="31"/>
      <c r="G41" s="7" t="s">
        <v>120</v>
      </c>
      <c r="H41" s="15" t="s">
        <v>121</v>
      </c>
      <c r="I41" s="7" t="s">
        <v>23</v>
      </c>
      <c r="J41" s="10">
        <v>87.82</v>
      </c>
      <c r="K41" s="10">
        <v>81.599999999999994</v>
      </c>
      <c r="L41" s="10">
        <v>169.42</v>
      </c>
      <c r="M41" s="10">
        <v>56.47</v>
      </c>
      <c r="N41" s="11">
        <v>6</v>
      </c>
      <c r="O41" s="12" t="s">
        <v>24</v>
      </c>
      <c r="P41" s="13" t="s">
        <v>70</v>
      </c>
    </row>
    <row r="42" spans="1:16" ht="30" customHeight="1" x14ac:dyDescent="0.15">
      <c r="A42" s="7">
        <v>40</v>
      </c>
      <c r="B42" s="22" t="s">
        <v>122</v>
      </c>
      <c r="C42" s="26" t="s">
        <v>107</v>
      </c>
      <c r="D42" s="22" t="s">
        <v>55</v>
      </c>
      <c r="E42" s="22">
        <v>1</v>
      </c>
      <c r="F42" s="30" t="s">
        <v>109</v>
      </c>
      <c r="G42" s="7" t="s">
        <v>123</v>
      </c>
      <c r="H42" s="7" t="s">
        <v>124</v>
      </c>
      <c r="I42" s="7" t="s">
        <v>23</v>
      </c>
      <c r="J42" s="10">
        <v>102.22</v>
      </c>
      <c r="K42" s="10">
        <v>84.65</v>
      </c>
      <c r="L42" s="10">
        <f t="shared" ref="L42:L55" si="2">J42+K42</f>
        <v>186.87</v>
      </c>
      <c r="M42" s="10">
        <v>62.29</v>
      </c>
      <c r="N42" s="11">
        <v>1</v>
      </c>
      <c r="O42" s="12" t="s">
        <v>24</v>
      </c>
      <c r="P42" s="13" t="s">
        <v>27</v>
      </c>
    </row>
    <row r="43" spans="1:16" ht="30" customHeight="1" x14ac:dyDescent="0.15">
      <c r="A43" s="7">
        <v>41</v>
      </c>
      <c r="B43" s="21"/>
      <c r="C43" s="25"/>
      <c r="D43" s="21"/>
      <c r="E43" s="21"/>
      <c r="F43" s="29"/>
      <c r="G43" s="7" t="s">
        <v>125</v>
      </c>
      <c r="H43" s="7" t="s">
        <v>126</v>
      </c>
      <c r="I43" s="7" t="s">
        <v>23</v>
      </c>
      <c r="J43" s="10">
        <v>95.44</v>
      </c>
      <c r="K43" s="10">
        <v>80.900000000000006</v>
      </c>
      <c r="L43" s="10">
        <f t="shared" si="2"/>
        <v>176.34</v>
      </c>
      <c r="M43" s="10">
        <v>58.78</v>
      </c>
      <c r="N43" s="11">
        <v>2</v>
      </c>
      <c r="O43" s="12" t="s">
        <v>24</v>
      </c>
      <c r="P43" s="13" t="s">
        <v>27</v>
      </c>
    </row>
    <row r="44" spans="1:16" ht="30" customHeight="1" x14ac:dyDescent="0.15">
      <c r="A44" s="7">
        <v>42</v>
      </c>
      <c r="B44" s="23"/>
      <c r="C44" s="27"/>
      <c r="D44" s="23"/>
      <c r="E44" s="23"/>
      <c r="F44" s="31"/>
      <c r="G44" s="7" t="s">
        <v>127</v>
      </c>
      <c r="H44" s="7" t="s">
        <v>128</v>
      </c>
      <c r="I44" s="7" t="s">
        <v>23</v>
      </c>
      <c r="J44" s="10">
        <v>89.52</v>
      </c>
      <c r="K44" s="10">
        <v>78.8</v>
      </c>
      <c r="L44" s="10">
        <f t="shared" si="2"/>
        <v>168.32</v>
      </c>
      <c r="M44" s="10">
        <v>56.11</v>
      </c>
      <c r="N44" s="11">
        <v>3</v>
      </c>
      <c r="O44" s="12" t="s">
        <v>24</v>
      </c>
      <c r="P44" s="13" t="s">
        <v>27</v>
      </c>
    </row>
    <row r="45" spans="1:16" ht="30" customHeight="1" x14ac:dyDescent="0.15">
      <c r="A45" s="7">
        <v>43</v>
      </c>
      <c r="B45" s="22" t="s">
        <v>129</v>
      </c>
      <c r="C45" s="26" t="s">
        <v>107</v>
      </c>
      <c r="D45" s="22" t="s">
        <v>130</v>
      </c>
      <c r="E45" s="22">
        <v>1</v>
      </c>
      <c r="F45" s="30" t="s">
        <v>109</v>
      </c>
      <c r="G45" s="7" t="s">
        <v>131</v>
      </c>
      <c r="H45" s="7" t="s">
        <v>132</v>
      </c>
      <c r="I45" s="7" t="s">
        <v>23</v>
      </c>
      <c r="J45" s="10">
        <v>110.02</v>
      </c>
      <c r="K45" s="10">
        <v>87.3</v>
      </c>
      <c r="L45" s="10">
        <f t="shared" si="2"/>
        <v>197.32</v>
      </c>
      <c r="M45" s="10">
        <v>65.77</v>
      </c>
      <c r="N45" s="11">
        <v>1</v>
      </c>
      <c r="O45" s="12" t="s">
        <v>24</v>
      </c>
      <c r="P45" s="13" t="s">
        <v>27</v>
      </c>
    </row>
    <row r="46" spans="1:16" ht="30" customHeight="1" x14ac:dyDescent="0.15">
      <c r="A46" s="7">
        <v>44</v>
      </c>
      <c r="B46" s="21"/>
      <c r="C46" s="25"/>
      <c r="D46" s="21"/>
      <c r="E46" s="21"/>
      <c r="F46" s="29"/>
      <c r="G46" s="7" t="s">
        <v>133</v>
      </c>
      <c r="H46" s="7" t="s">
        <v>134</v>
      </c>
      <c r="I46" s="7" t="s">
        <v>23</v>
      </c>
      <c r="J46" s="10">
        <v>105.8</v>
      </c>
      <c r="K46" s="10">
        <v>86.4</v>
      </c>
      <c r="L46" s="10">
        <f t="shared" si="2"/>
        <v>192.2</v>
      </c>
      <c r="M46" s="10">
        <v>64.069999999999993</v>
      </c>
      <c r="N46" s="11">
        <v>2</v>
      </c>
      <c r="O46" s="12" t="s">
        <v>24</v>
      </c>
      <c r="P46" s="13" t="s">
        <v>27</v>
      </c>
    </row>
    <row r="47" spans="1:16" ht="30" customHeight="1" x14ac:dyDescent="0.15">
      <c r="A47" s="7">
        <v>45</v>
      </c>
      <c r="B47" s="23"/>
      <c r="C47" s="27"/>
      <c r="D47" s="23"/>
      <c r="E47" s="23"/>
      <c r="F47" s="31"/>
      <c r="G47" s="7" t="s">
        <v>135</v>
      </c>
      <c r="H47" s="7" t="s">
        <v>136</v>
      </c>
      <c r="I47" s="7" t="s">
        <v>23</v>
      </c>
      <c r="J47" s="10">
        <v>100.78</v>
      </c>
      <c r="K47" s="10">
        <v>84.55</v>
      </c>
      <c r="L47" s="10">
        <f t="shared" si="2"/>
        <v>185.33</v>
      </c>
      <c r="M47" s="10">
        <v>61.78</v>
      </c>
      <c r="N47" s="11">
        <v>3</v>
      </c>
      <c r="O47" s="12" t="s">
        <v>24</v>
      </c>
      <c r="P47" s="13" t="s">
        <v>27</v>
      </c>
    </row>
    <row r="48" spans="1:16" ht="30" customHeight="1" x14ac:dyDescent="0.15">
      <c r="A48" s="7">
        <v>46</v>
      </c>
      <c r="B48" s="22" t="s">
        <v>137</v>
      </c>
      <c r="C48" s="26" t="s">
        <v>138</v>
      </c>
      <c r="D48" s="22" t="s">
        <v>139</v>
      </c>
      <c r="E48" s="22">
        <v>1</v>
      </c>
      <c r="F48" s="30" t="s">
        <v>109</v>
      </c>
      <c r="G48" s="7" t="s">
        <v>140</v>
      </c>
      <c r="H48" s="7" t="s">
        <v>141</v>
      </c>
      <c r="I48" s="7" t="s">
        <v>23</v>
      </c>
      <c r="J48" s="10">
        <v>106.3</v>
      </c>
      <c r="K48" s="10">
        <v>90.85</v>
      </c>
      <c r="L48" s="10">
        <f t="shared" si="2"/>
        <v>197.15</v>
      </c>
      <c r="M48" s="10">
        <v>65.72</v>
      </c>
      <c r="N48" s="11">
        <v>1</v>
      </c>
      <c r="O48" s="12" t="s">
        <v>24</v>
      </c>
      <c r="P48" s="13" t="s">
        <v>27</v>
      </c>
    </row>
    <row r="49" spans="1:16" ht="30" customHeight="1" x14ac:dyDescent="0.15">
      <c r="A49" s="7">
        <v>47</v>
      </c>
      <c r="B49" s="21"/>
      <c r="C49" s="25"/>
      <c r="D49" s="21"/>
      <c r="E49" s="21"/>
      <c r="F49" s="29"/>
      <c r="G49" s="7" t="s">
        <v>142</v>
      </c>
      <c r="H49" s="7" t="s">
        <v>143</v>
      </c>
      <c r="I49" s="7" t="s">
        <v>23</v>
      </c>
      <c r="J49" s="10">
        <v>89.42</v>
      </c>
      <c r="K49" s="10">
        <v>91.2</v>
      </c>
      <c r="L49" s="10">
        <f t="shared" si="2"/>
        <v>180.62</v>
      </c>
      <c r="M49" s="10">
        <v>60.21</v>
      </c>
      <c r="N49" s="11">
        <v>2</v>
      </c>
      <c r="O49" s="12" t="s">
        <v>24</v>
      </c>
      <c r="P49" s="13" t="s">
        <v>27</v>
      </c>
    </row>
    <row r="50" spans="1:16" ht="30" customHeight="1" x14ac:dyDescent="0.15">
      <c r="A50" s="7">
        <v>48</v>
      </c>
      <c r="B50" s="23"/>
      <c r="C50" s="27"/>
      <c r="D50" s="23"/>
      <c r="E50" s="23"/>
      <c r="F50" s="31"/>
      <c r="G50" s="7" t="s">
        <v>144</v>
      </c>
      <c r="H50" s="7" t="s">
        <v>145</v>
      </c>
      <c r="I50" s="7" t="s">
        <v>23</v>
      </c>
      <c r="J50" s="10">
        <v>89.96</v>
      </c>
      <c r="K50" s="10">
        <v>89.9</v>
      </c>
      <c r="L50" s="10">
        <f t="shared" si="2"/>
        <v>179.86</v>
      </c>
      <c r="M50" s="10">
        <v>59.95</v>
      </c>
      <c r="N50" s="11">
        <v>3</v>
      </c>
      <c r="O50" s="12" t="s">
        <v>24</v>
      </c>
      <c r="P50" s="13" t="s">
        <v>27</v>
      </c>
    </row>
    <row r="51" spans="1:16" ht="30" customHeight="1" x14ac:dyDescent="0.15">
      <c r="A51" s="7">
        <v>49</v>
      </c>
      <c r="B51" s="22" t="s">
        <v>146</v>
      </c>
      <c r="C51" s="26" t="s">
        <v>147</v>
      </c>
      <c r="D51" s="22" t="s">
        <v>148</v>
      </c>
      <c r="E51" s="22">
        <v>2</v>
      </c>
      <c r="F51" s="30" t="s">
        <v>109</v>
      </c>
      <c r="G51" s="7" t="s">
        <v>149</v>
      </c>
      <c r="H51" s="7" t="s">
        <v>150</v>
      </c>
      <c r="I51" s="7" t="s">
        <v>23</v>
      </c>
      <c r="J51" s="10">
        <v>95.66</v>
      </c>
      <c r="K51" s="10">
        <v>88.45</v>
      </c>
      <c r="L51" s="10">
        <f t="shared" si="2"/>
        <v>184.11</v>
      </c>
      <c r="M51" s="10">
        <v>61.37</v>
      </c>
      <c r="N51" s="11">
        <v>1</v>
      </c>
      <c r="O51" s="12" t="s">
        <v>24</v>
      </c>
      <c r="P51" s="13" t="s">
        <v>27</v>
      </c>
    </row>
    <row r="52" spans="1:16" ht="30" customHeight="1" x14ac:dyDescent="0.15">
      <c r="A52" s="7">
        <v>50</v>
      </c>
      <c r="B52" s="23"/>
      <c r="C52" s="27"/>
      <c r="D52" s="23"/>
      <c r="E52" s="23"/>
      <c r="F52" s="31"/>
      <c r="G52" s="7" t="s">
        <v>151</v>
      </c>
      <c r="H52" s="7" t="s">
        <v>152</v>
      </c>
      <c r="I52" s="7" t="s">
        <v>23</v>
      </c>
      <c r="J52" s="10">
        <v>92.9</v>
      </c>
      <c r="K52" s="10">
        <v>84.1</v>
      </c>
      <c r="L52" s="10">
        <f t="shared" si="2"/>
        <v>177</v>
      </c>
      <c r="M52" s="10">
        <v>59</v>
      </c>
      <c r="N52" s="11">
        <v>2</v>
      </c>
      <c r="O52" s="12" t="s">
        <v>24</v>
      </c>
      <c r="P52" s="13" t="s">
        <v>27</v>
      </c>
    </row>
    <row r="53" spans="1:16" ht="30" customHeight="1" x14ac:dyDescent="0.15">
      <c r="A53" s="7">
        <v>51</v>
      </c>
      <c r="B53" s="7" t="s">
        <v>153</v>
      </c>
      <c r="C53" s="8" t="s">
        <v>147</v>
      </c>
      <c r="D53" s="7" t="s">
        <v>139</v>
      </c>
      <c r="E53" s="7">
        <v>1</v>
      </c>
      <c r="F53" s="9" t="s">
        <v>109</v>
      </c>
      <c r="G53" s="7" t="s">
        <v>154</v>
      </c>
      <c r="H53" s="7" t="s">
        <v>155</v>
      </c>
      <c r="I53" s="7" t="s">
        <v>23</v>
      </c>
      <c r="J53" s="10">
        <v>85.68</v>
      </c>
      <c r="K53" s="10">
        <v>62.4</v>
      </c>
      <c r="L53" s="10">
        <f t="shared" si="2"/>
        <v>148.08000000000001</v>
      </c>
      <c r="M53" s="10">
        <v>49.36</v>
      </c>
      <c r="N53" s="11">
        <v>1</v>
      </c>
      <c r="O53" s="12" t="s">
        <v>24</v>
      </c>
      <c r="P53" s="13" t="s">
        <v>27</v>
      </c>
    </row>
    <row r="54" spans="1:16" ht="30" customHeight="1" x14ac:dyDescent="0.15">
      <c r="A54" s="7">
        <v>52</v>
      </c>
      <c r="B54" s="22" t="s">
        <v>156</v>
      </c>
      <c r="C54" s="26" t="s">
        <v>147</v>
      </c>
      <c r="D54" s="22" t="s">
        <v>157</v>
      </c>
      <c r="E54" s="22">
        <v>1</v>
      </c>
      <c r="F54" s="30" t="s">
        <v>20</v>
      </c>
      <c r="G54" s="7" t="s">
        <v>158</v>
      </c>
      <c r="H54" s="7" t="s">
        <v>159</v>
      </c>
      <c r="I54" s="7" t="s">
        <v>92</v>
      </c>
      <c r="J54" s="10">
        <v>115.85</v>
      </c>
      <c r="K54" s="10">
        <v>116.6</v>
      </c>
      <c r="L54" s="10">
        <f t="shared" si="2"/>
        <v>232.45</v>
      </c>
      <c r="M54" s="10">
        <v>77.48</v>
      </c>
      <c r="N54" s="11">
        <v>1</v>
      </c>
      <c r="O54" s="12" t="s">
        <v>24</v>
      </c>
      <c r="P54" s="13" t="s">
        <v>27</v>
      </c>
    </row>
    <row r="55" spans="1:16" ht="30" customHeight="1" x14ac:dyDescent="0.15">
      <c r="A55" s="7">
        <v>53</v>
      </c>
      <c r="B55" s="21"/>
      <c r="C55" s="25"/>
      <c r="D55" s="21"/>
      <c r="E55" s="21"/>
      <c r="F55" s="29"/>
      <c r="G55" s="7" t="s">
        <v>160</v>
      </c>
      <c r="H55" s="7" t="s">
        <v>161</v>
      </c>
      <c r="I55" s="7" t="s">
        <v>92</v>
      </c>
      <c r="J55" s="10">
        <v>110.65</v>
      </c>
      <c r="K55" s="10">
        <v>121.7</v>
      </c>
      <c r="L55" s="10">
        <f t="shared" si="2"/>
        <v>232.35</v>
      </c>
      <c r="M55" s="10">
        <v>77.45</v>
      </c>
      <c r="N55" s="11">
        <v>2</v>
      </c>
      <c r="O55" s="12" t="s">
        <v>24</v>
      </c>
      <c r="P55" s="13" t="s">
        <v>27</v>
      </c>
    </row>
    <row r="56" spans="1:16" ht="30" customHeight="1" x14ac:dyDescent="0.15">
      <c r="A56" s="7">
        <v>54</v>
      </c>
      <c r="B56" s="23"/>
      <c r="C56" s="27"/>
      <c r="D56" s="23"/>
      <c r="E56" s="23"/>
      <c r="F56" s="31"/>
      <c r="G56" s="7" t="s">
        <v>162</v>
      </c>
      <c r="H56" s="15" t="s">
        <v>163</v>
      </c>
      <c r="I56" s="7" t="s">
        <v>92</v>
      </c>
      <c r="J56" s="10">
        <v>116.34</v>
      </c>
      <c r="K56" s="10">
        <v>111.5</v>
      </c>
      <c r="L56" s="10">
        <v>227.84</v>
      </c>
      <c r="M56" s="10">
        <v>75.95</v>
      </c>
      <c r="N56" s="11">
        <v>3</v>
      </c>
      <c r="O56" s="12" t="s">
        <v>24</v>
      </c>
      <c r="P56" s="13" t="s">
        <v>70</v>
      </c>
    </row>
    <row r="57" spans="1:16" ht="30" customHeight="1" x14ac:dyDescent="0.15">
      <c r="A57" s="7">
        <v>55</v>
      </c>
      <c r="B57" s="22" t="s">
        <v>164</v>
      </c>
      <c r="C57" s="26" t="s">
        <v>165</v>
      </c>
      <c r="D57" s="22" t="s">
        <v>19</v>
      </c>
      <c r="E57" s="22">
        <v>2</v>
      </c>
      <c r="F57" s="30" t="s">
        <v>109</v>
      </c>
      <c r="G57" s="7" t="s">
        <v>166</v>
      </c>
      <c r="H57" s="7" t="s">
        <v>167</v>
      </c>
      <c r="I57" s="7" t="s">
        <v>23</v>
      </c>
      <c r="J57" s="10">
        <v>94.36</v>
      </c>
      <c r="K57" s="10">
        <v>82.75</v>
      </c>
      <c r="L57" s="10">
        <f t="shared" ref="L57:L81" si="3">J57+K57</f>
        <v>177.11</v>
      </c>
      <c r="M57" s="10">
        <v>59.04</v>
      </c>
      <c r="N57" s="11">
        <v>1</v>
      </c>
      <c r="O57" s="12" t="s">
        <v>24</v>
      </c>
      <c r="P57" s="13" t="s">
        <v>27</v>
      </c>
    </row>
    <row r="58" spans="1:16" ht="30" customHeight="1" x14ac:dyDescent="0.15">
      <c r="A58" s="7">
        <v>56</v>
      </c>
      <c r="B58" s="23"/>
      <c r="C58" s="27"/>
      <c r="D58" s="23"/>
      <c r="E58" s="23"/>
      <c r="F58" s="31"/>
      <c r="G58" s="7" t="s">
        <v>168</v>
      </c>
      <c r="H58" s="7" t="s">
        <v>169</v>
      </c>
      <c r="I58" s="7" t="s">
        <v>23</v>
      </c>
      <c r="J58" s="10">
        <v>63.7</v>
      </c>
      <c r="K58" s="10">
        <v>86.55</v>
      </c>
      <c r="L58" s="10">
        <f t="shared" si="3"/>
        <v>150.25</v>
      </c>
      <c r="M58" s="10">
        <v>50.08</v>
      </c>
      <c r="N58" s="11">
        <v>2</v>
      </c>
      <c r="O58" s="12" t="s">
        <v>24</v>
      </c>
      <c r="P58" s="13" t="s">
        <v>27</v>
      </c>
    </row>
    <row r="59" spans="1:16" ht="30" customHeight="1" x14ac:dyDescent="0.15">
      <c r="A59" s="7">
        <v>57</v>
      </c>
      <c r="B59" s="22" t="s">
        <v>170</v>
      </c>
      <c r="C59" s="26" t="s">
        <v>171</v>
      </c>
      <c r="D59" s="22" t="s">
        <v>172</v>
      </c>
      <c r="E59" s="22">
        <v>1</v>
      </c>
      <c r="F59" s="30" t="s">
        <v>109</v>
      </c>
      <c r="G59" s="7" t="s">
        <v>173</v>
      </c>
      <c r="H59" s="7" t="s">
        <v>174</v>
      </c>
      <c r="I59" s="7" t="s">
        <v>23</v>
      </c>
      <c r="J59" s="10">
        <v>83.54</v>
      </c>
      <c r="K59" s="10">
        <v>92.5</v>
      </c>
      <c r="L59" s="10">
        <f t="shared" si="3"/>
        <v>176.04</v>
      </c>
      <c r="M59" s="10">
        <v>58.68</v>
      </c>
      <c r="N59" s="11">
        <v>1</v>
      </c>
      <c r="O59" s="12" t="s">
        <v>24</v>
      </c>
      <c r="P59" s="13" t="s">
        <v>27</v>
      </c>
    </row>
    <row r="60" spans="1:16" ht="30" customHeight="1" x14ac:dyDescent="0.15">
      <c r="A60" s="7">
        <v>58</v>
      </c>
      <c r="B60" s="23"/>
      <c r="C60" s="27"/>
      <c r="D60" s="23"/>
      <c r="E60" s="23"/>
      <c r="F60" s="31"/>
      <c r="G60" s="7" t="s">
        <v>175</v>
      </c>
      <c r="H60" s="7" t="s">
        <v>176</v>
      </c>
      <c r="I60" s="7" t="s">
        <v>23</v>
      </c>
      <c r="J60" s="10">
        <v>75.88</v>
      </c>
      <c r="K60" s="10">
        <v>66.650000000000006</v>
      </c>
      <c r="L60" s="10">
        <f t="shared" si="3"/>
        <v>142.53</v>
      </c>
      <c r="M60" s="10">
        <v>47.51</v>
      </c>
      <c r="N60" s="11">
        <v>2</v>
      </c>
      <c r="O60" s="12" t="s">
        <v>24</v>
      </c>
      <c r="P60" s="13" t="s">
        <v>27</v>
      </c>
    </row>
    <row r="61" spans="1:16" ht="30" customHeight="1" x14ac:dyDescent="0.15">
      <c r="A61" s="7">
        <v>59</v>
      </c>
      <c r="B61" s="22" t="s">
        <v>177</v>
      </c>
      <c r="C61" s="26" t="s">
        <v>171</v>
      </c>
      <c r="D61" s="22" t="s">
        <v>178</v>
      </c>
      <c r="E61" s="22">
        <v>1</v>
      </c>
      <c r="F61" s="30" t="s">
        <v>109</v>
      </c>
      <c r="G61" s="7" t="s">
        <v>179</v>
      </c>
      <c r="H61" s="7" t="s">
        <v>180</v>
      </c>
      <c r="I61" s="7" t="s">
        <v>23</v>
      </c>
      <c r="J61" s="10">
        <v>106.82</v>
      </c>
      <c r="K61" s="10">
        <v>85.8</v>
      </c>
      <c r="L61" s="10">
        <f t="shared" si="3"/>
        <v>192.62</v>
      </c>
      <c r="M61" s="10">
        <v>64.209999999999994</v>
      </c>
      <c r="N61" s="11">
        <v>1</v>
      </c>
      <c r="O61" s="12" t="s">
        <v>24</v>
      </c>
      <c r="P61" s="13" t="s">
        <v>27</v>
      </c>
    </row>
    <row r="62" spans="1:16" ht="30" customHeight="1" x14ac:dyDescent="0.15">
      <c r="A62" s="7">
        <v>60</v>
      </c>
      <c r="B62" s="21"/>
      <c r="C62" s="25"/>
      <c r="D62" s="21"/>
      <c r="E62" s="21"/>
      <c r="F62" s="29"/>
      <c r="G62" s="7" t="s">
        <v>181</v>
      </c>
      <c r="H62" s="7" t="s">
        <v>182</v>
      </c>
      <c r="I62" s="7" t="s">
        <v>23</v>
      </c>
      <c r="J62" s="10">
        <v>114.22</v>
      </c>
      <c r="K62" s="10">
        <v>68.900000000000006</v>
      </c>
      <c r="L62" s="10">
        <f t="shared" si="3"/>
        <v>183.12</v>
      </c>
      <c r="M62" s="10">
        <v>61.04</v>
      </c>
      <c r="N62" s="11">
        <v>2</v>
      </c>
      <c r="O62" s="12" t="s">
        <v>24</v>
      </c>
      <c r="P62" s="13" t="s">
        <v>27</v>
      </c>
    </row>
    <row r="63" spans="1:16" ht="30" customHeight="1" x14ac:dyDescent="0.15">
      <c r="A63" s="7">
        <v>61</v>
      </c>
      <c r="B63" s="23"/>
      <c r="C63" s="27"/>
      <c r="D63" s="23"/>
      <c r="E63" s="23"/>
      <c r="F63" s="31"/>
      <c r="G63" s="7" t="s">
        <v>183</v>
      </c>
      <c r="H63" s="7" t="s">
        <v>184</v>
      </c>
      <c r="I63" s="7" t="s">
        <v>23</v>
      </c>
      <c r="J63" s="10">
        <v>99.66</v>
      </c>
      <c r="K63" s="10">
        <v>80.099999999999994</v>
      </c>
      <c r="L63" s="10">
        <f t="shared" si="3"/>
        <v>179.76</v>
      </c>
      <c r="M63" s="10">
        <v>59.92</v>
      </c>
      <c r="N63" s="11">
        <v>3</v>
      </c>
      <c r="O63" s="12" t="s">
        <v>24</v>
      </c>
      <c r="P63" s="13" t="s">
        <v>27</v>
      </c>
    </row>
    <row r="64" spans="1:16" ht="30" customHeight="1" x14ac:dyDescent="0.15">
      <c r="A64" s="7">
        <v>62</v>
      </c>
      <c r="B64" s="22" t="s">
        <v>185</v>
      </c>
      <c r="C64" s="26" t="s">
        <v>171</v>
      </c>
      <c r="D64" s="22" t="s">
        <v>186</v>
      </c>
      <c r="E64" s="22">
        <v>1</v>
      </c>
      <c r="F64" s="30" t="s">
        <v>109</v>
      </c>
      <c r="G64" s="7" t="s">
        <v>187</v>
      </c>
      <c r="H64" s="7" t="s">
        <v>188</v>
      </c>
      <c r="I64" s="7" t="s">
        <v>23</v>
      </c>
      <c r="J64" s="10">
        <v>109.2</v>
      </c>
      <c r="K64" s="10">
        <v>79.599999999999994</v>
      </c>
      <c r="L64" s="10">
        <f t="shared" si="3"/>
        <v>188.8</v>
      </c>
      <c r="M64" s="10">
        <v>62.93</v>
      </c>
      <c r="N64" s="11">
        <v>1</v>
      </c>
      <c r="O64" s="12" t="s">
        <v>24</v>
      </c>
      <c r="P64" s="13" t="s">
        <v>27</v>
      </c>
    </row>
    <row r="65" spans="1:16" ht="30" customHeight="1" x14ac:dyDescent="0.15">
      <c r="A65" s="7">
        <v>63</v>
      </c>
      <c r="B65" s="21"/>
      <c r="C65" s="25"/>
      <c r="D65" s="21"/>
      <c r="E65" s="21"/>
      <c r="F65" s="29"/>
      <c r="G65" s="7" t="s">
        <v>189</v>
      </c>
      <c r="H65" s="7" t="s">
        <v>190</v>
      </c>
      <c r="I65" s="7" t="s">
        <v>23</v>
      </c>
      <c r="J65" s="10">
        <v>110.9</v>
      </c>
      <c r="K65" s="10">
        <v>70.900000000000006</v>
      </c>
      <c r="L65" s="10">
        <f t="shared" si="3"/>
        <v>181.8</v>
      </c>
      <c r="M65" s="10">
        <v>60.6</v>
      </c>
      <c r="N65" s="11">
        <v>2</v>
      </c>
      <c r="O65" s="12" t="s">
        <v>24</v>
      </c>
      <c r="P65" s="13" t="s">
        <v>27</v>
      </c>
    </row>
    <row r="66" spans="1:16" ht="30" customHeight="1" x14ac:dyDescent="0.15">
      <c r="A66" s="7">
        <v>64</v>
      </c>
      <c r="B66" s="23"/>
      <c r="C66" s="27"/>
      <c r="D66" s="23"/>
      <c r="E66" s="23"/>
      <c r="F66" s="31"/>
      <c r="G66" s="7" t="s">
        <v>191</v>
      </c>
      <c r="H66" s="7" t="s">
        <v>192</v>
      </c>
      <c r="I66" s="7" t="s">
        <v>23</v>
      </c>
      <c r="J66" s="10">
        <v>90.14</v>
      </c>
      <c r="K66" s="10">
        <v>85.25</v>
      </c>
      <c r="L66" s="10">
        <f t="shared" si="3"/>
        <v>175.39</v>
      </c>
      <c r="M66" s="10">
        <v>58.46</v>
      </c>
      <c r="N66" s="11">
        <v>3</v>
      </c>
      <c r="O66" s="12" t="s">
        <v>24</v>
      </c>
      <c r="P66" s="13" t="s">
        <v>27</v>
      </c>
    </row>
    <row r="67" spans="1:16" ht="30" customHeight="1" x14ac:dyDescent="0.15">
      <c r="A67" s="7">
        <v>65</v>
      </c>
      <c r="B67" s="22" t="s">
        <v>193</v>
      </c>
      <c r="C67" s="26" t="s">
        <v>194</v>
      </c>
      <c r="D67" s="22" t="s">
        <v>89</v>
      </c>
      <c r="E67" s="22">
        <v>1</v>
      </c>
      <c r="F67" s="30" t="s">
        <v>20</v>
      </c>
      <c r="G67" s="7" t="s">
        <v>195</v>
      </c>
      <c r="H67" s="7" t="s">
        <v>196</v>
      </c>
      <c r="I67" s="7" t="s">
        <v>92</v>
      </c>
      <c r="J67" s="10">
        <v>108.59</v>
      </c>
      <c r="K67" s="10">
        <v>113.75</v>
      </c>
      <c r="L67" s="10">
        <f t="shared" si="3"/>
        <v>222.34</v>
      </c>
      <c r="M67" s="10">
        <v>74.11</v>
      </c>
      <c r="N67" s="11">
        <v>1</v>
      </c>
      <c r="O67" s="12" t="s">
        <v>24</v>
      </c>
      <c r="P67" s="13" t="s">
        <v>27</v>
      </c>
    </row>
    <row r="68" spans="1:16" ht="30" customHeight="1" x14ac:dyDescent="0.15">
      <c r="A68" s="7">
        <v>66</v>
      </c>
      <c r="B68" s="21"/>
      <c r="C68" s="25"/>
      <c r="D68" s="21"/>
      <c r="E68" s="21"/>
      <c r="F68" s="29"/>
      <c r="G68" s="7" t="s">
        <v>197</v>
      </c>
      <c r="H68" s="7" t="s">
        <v>198</v>
      </c>
      <c r="I68" s="7" t="s">
        <v>92</v>
      </c>
      <c r="J68" s="10">
        <v>104.86</v>
      </c>
      <c r="K68" s="10">
        <v>107.85</v>
      </c>
      <c r="L68" s="10">
        <f t="shared" si="3"/>
        <v>212.71</v>
      </c>
      <c r="M68" s="10">
        <v>70.900000000000006</v>
      </c>
      <c r="N68" s="11">
        <v>2</v>
      </c>
      <c r="O68" s="12" t="s">
        <v>24</v>
      </c>
      <c r="P68" s="13" t="s">
        <v>27</v>
      </c>
    </row>
    <row r="69" spans="1:16" ht="30" customHeight="1" x14ac:dyDescent="0.15">
      <c r="A69" s="7">
        <v>67</v>
      </c>
      <c r="B69" s="23"/>
      <c r="C69" s="27"/>
      <c r="D69" s="23"/>
      <c r="E69" s="23"/>
      <c r="F69" s="31"/>
      <c r="G69" s="7" t="s">
        <v>199</v>
      </c>
      <c r="H69" s="7" t="s">
        <v>200</v>
      </c>
      <c r="I69" s="7" t="s">
        <v>92</v>
      </c>
      <c r="J69" s="10">
        <v>107.2</v>
      </c>
      <c r="K69" s="10">
        <v>104.3</v>
      </c>
      <c r="L69" s="10">
        <f t="shared" si="3"/>
        <v>211.5</v>
      </c>
      <c r="M69" s="10">
        <v>70.5</v>
      </c>
      <c r="N69" s="11">
        <v>3</v>
      </c>
      <c r="O69" s="12" t="s">
        <v>24</v>
      </c>
      <c r="P69" s="13" t="s">
        <v>27</v>
      </c>
    </row>
    <row r="70" spans="1:16" ht="30" customHeight="1" x14ac:dyDescent="0.15">
      <c r="A70" s="7">
        <v>68</v>
      </c>
      <c r="B70" s="22" t="s">
        <v>201</v>
      </c>
      <c r="C70" s="26" t="s">
        <v>202</v>
      </c>
      <c r="D70" s="22" t="s">
        <v>19</v>
      </c>
      <c r="E70" s="22">
        <v>2</v>
      </c>
      <c r="F70" s="30" t="s">
        <v>109</v>
      </c>
      <c r="G70" s="7" t="s">
        <v>203</v>
      </c>
      <c r="H70" s="7" t="s">
        <v>204</v>
      </c>
      <c r="I70" s="7" t="s">
        <v>23</v>
      </c>
      <c r="J70" s="10">
        <v>82.48</v>
      </c>
      <c r="K70" s="10">
        <v>80.849999999999994</v>
      </c>
      <c r="L70" s="10">
        <f t="shared" si="3"/>
        <v>163.33000000000001</v>
      </c>
      <c r="M70" s="10">
        <v>54.44</v>
      </c>
      <c r="N70" s="11">
        <v>1</v>
      </c>
      <c r="O70" s="12" t="s">
        <v>24</v>
      </c>
      <c r="P70" s="13" t="s">
        <v>27</v>
      </c>
    </row>
    <row r="71" spans="1:16" ht="30" customHeight="1" x14ac:dyDescent="0.15">
      <c r="A71" s="7">
        <v>69</v>
      </c>
      <c r="B71" s="21"/>
      <c r="C71" s="25"/>
      <c r="D71" s="21"/>
      <c r="E71" s="21"/>
      <c r="F71" s="29"/>
      <c r="G71" s="7" t="s">
        <v>205</v>
      </c>
      <c r="H71" s="7" t="s">
        <v>206</v>
      </c>
      <c r="I71" s="7" t="s">
        <v>23</v>
      </c>
      <c r="J71" s="10">
        <v>72.38</v>
      </c>
      <c r="K71" s="10">
        <v>90.65</v>
      </c>
      <c r="L71" s="10">
        <f t="shared" si="3"/>
        <v>163.03</v>
      </c>
      <c r="M71" s="10">
        <v>54.34</v>
      </c>
      <c r="N71" s="11">
        <v>2</v>
      </c>
      <c r="O71" s="12" t="s">
        <v>24</v>
      </c>
      <c r="P71" s="13" t="s">
        <v>27</v>
      </c>
    </row>
    <row r="72" spans="1:16" ht="30" customHeight="1" x14ac:dyDescent="0.15">
      <c r="A72" s="7">
        <v>70</v>
      </c>
      <c r="B72" s="21"/>
      <c r="C72" s="25"/>
      <c r="D72" s="21"/>
      <c r="E72" s="21"/>
      <c r="F72" s="29"/>
      <c r="G72" s="7" t="s">
        <v>207</v>
      </c>
      <c r="H72" s="7" t="s">
        <v>208</v>
      </c>
      <c r="I72" s="7" t="s">
        <v>23</v>
      </c>
      <c r="J72" s="10">
        <v>75.959999999999994</v>
      </c>
      <c r="K72" s="10">
        <v>86.3</v>
      </c>
      <c r="L72" s="10">
        <f t="shared" si="3"/>
        <v>162.26</v>
      </c>
      <c r="M72" s="10">
        <v>54.09</v>
      </c>
      <c r="N72" s="11">
        <v>3</v>
      </c>
      <c r="O72" s="12" t="s">
        <v>24</v>
      </c>
      <c r="P72" s="13" t="s">
        <v>27</v>
      </c>
    </row>
    <row r="73" spans="1:16" ht="30" customHeight="1" x14ac:dyDescent="0.15">
      <c r="A73" s="7">
        <v>71</v>
      </c>
      <c r="B73" s="21"/>
      <c r="C73" s="25"/>
      <c r="D73" s="21"/>
      <c r="E73" s="21"/>
      <c r="F73" s="29"/>
      <c r="G73" s="7" t="s">
        <v>209</v>
      </c>
      <c r="H73" s="7" t="s">
        <v>210</v>
      </c>
      <c r="I73" s="7" t="s">
        <v>23</v>
      </c>
      <c r="J73" s="10">
        <v>70.459999999999994</v>
      </c>
      <c r="K73" s="10">
        <v>88.35</v>
      </c>
      <c r="L73" s="10">
        <f t="shared" si="3"/>
        <v>158.81</v>
      </c>
      <c r="M73" s="10">
        <v>52.94</v>
      </c>
      <c r="N73" s="11">
        <v>4</v>
      </c>
      <c r="O73" s="12" t="s">
        <v>24</v>
      </c>
      <c r="P73" s="13" t="s">
        <v>27</v>
      </c>
    </row>
    <row r="74" spans="1:16" ht="30" customHeight="1" x14ac:dyDescent="0.15">
      <c r="A74" s="7">
        <v>72</v>
      </c>
      <c r="B74" s="23"/>
      <c r="C74" s="27"/>
      <c r="D74" s="23"/>
      <c r="E74" s="23"/>
      <c r="F74" s="31"/>
      <c r="G74" s="7" t="s">
        <v>211</v>
      </c>
      <c r="H74" s="7" t="s">
        <v>212</v>
      </c>
      <c r="I74" s="7" t="s">
        <v>23</v>
      </c>
      <c r="J74" s="10">
        <v>87.74</v>
      </c>
      <c r="K74" s="10">
        <v>69.099999999999994</v>
      </c>
      <c r="L74" s="10">
        <f t="shared" si="3"/>
        <v>156.84</v>
      </c>
      <c r="M74" s="10">
        <v>52.28</v>
      </c>
      <c r="N74" s="11">
        <v>5</v>
      </c>
      <c r="O74" s="12" t="s">
        <v>24</v>
      </c>
      <c r="P74" s="13" t="s">
        <v>27</v>
      </c>
    </row>
    <row r="75" spans="1:16" ht="30" customHeight="1" x14ac:dyDescent="0.15">
      <c r="A75" s="7">
        <v>73</v>
      </c>
      <c r="B75" s="22" t="s">
        <v>213</v>
      </c>
      <c r="C75" s="26" t="s">
        <v>202</v>
      </c>
      <c r="D75" s="22" t="s">
        <v>214</v>
      </c>
      <c r="E75" s="22">
        <v>1</v>
      </c>
      <c r="F75" s="30" t="s">
        <v>109</v>
      </c>
      <c r="G75" s="7" t="s">
        <v>215</v>
      </c>
      <c r="H75" s="7" t="s">
        <v>216</v>
      </c>
      <c r="I75" s="7" t="s">
        <v>23</v>
      </c>
      <c r="J75" s="10">
        <v>102.9</v>
      </c>
      <c r="K75" s="10">
        <v>69.25</v>
      </c>
      <c r="L75" s="10">
        <f t="shared" si="3"/>
        <v>172.15</v>
      </c>
      <c r="M75" s="10">
        <v>57.38</v>
      </c>
      <c r="N75" s="11">
        <v>1</v>
      </c>
      <c r="O75" s="12" t="s">
        <v>24</v>
      </c>
      <c r="P75" s="13" t="s">
        <v>27</v>
      </c>
    </row>
    <row r="76" spans="1:16" ht="30" customHeight="1" x14ac:dyDescent="0.15">
      <c r="A76" s="7">
        <v>74</v>
      </c>
      <c r="B76" s="21"/>
      <c r="C76" s="25"/>
      <c r="D76" s="21"/>
      <c r="E76" s="21"/>
      <c r="F76" s="29"/>
      <c r="G76" s="7" t="s">
        <v>217</v>
      </c>
      <c r="H76" s="7" t="s">
        <v>218</v>
      </c>
      <c r="I76" s="7" t="s">
        <v>23</v>
      </c>
      <c r="J76" s="10">
        <v>97</v>
      </c>
      <c r="K76" s="10">
        <v>68.349999999999994</v>
      </c>
      <c r="L76" s="10">
        <f t="shared" si="3"/>
        <v>165.35</v>
      </c>
      <c r="M76" s="10">
        <v>55.12</v>
      </c>
      <c r="N76" s="11">
        <v>2</v>
      </c>
      <c r="O76" s="12" t="s">
        <v>24</v>
      </c>
      <c r="P76" s="13" t="s">
        <v>27</v>
      </c>
    </row>
    <row r="77" spans="1:16" ht="30" customHeight="1" x14ac:dyDescent="0.15">
      <c r="A77" s="7">
        <v>75</v>
      </c>
      <c r="B77" s="23"/>
      <c r="C77" s="27"/>
      <c r="D77" s="23"/>
      <c r="E77" s="23"/>
      <c r="F77" s="31"/>
      <c r="G77" s="7" t="s">
        <v>219</v>
      </c>
      <c r="H77" s="7" t="s">
        <v>220</v>
      </c>
      <c r="I77" s="7" t="s">
        <v>23</v>
      </c>
      <c r="J77" s="10">
        <v>87.78</v>
      </c>
      <c r="K77" s="10">
        <v>68.05</v>
      </c>
      <c r="L77" s="10">
        <f t="shared" si="3"/>
        <v>155.83000000000001</v>
      </c>
      <c r="M77" s="10">
        <v>51.94</v>
      </c>
      <c r="N77" s="11">
        <v>3</v>
      </c>
      <c r="O77" s="12" t="s">
        <v>24</v>
      </c>
      <c r="P77" s="13" t="s">
        <v>27</v>
      </c>
    </row>
    <row r="78" spans="1:16" ht="30" customHeight="1" x14ac:dyDescent="0.15">
      <c r="A78" s="7">
        <v>76</v>
      </c>
      <c r="B78" s="22" t="s">
        <v>221</v>
      </c>
      <c r="C78" s="26" t="s">
        <v>222</v>
      </c>
      <c r="D78" s="22" t="s">
        <v>55</v>
      </c>
      <c r="E78" s="22">
        <v>1</v>
      </c>
      <c r="F78" s="30" t="s">
        <v>109</v>
      </c>
      <c r="G78" s="7" t="s">
        <v>223</v>
      </c>
      <c r="H78" s="7" t="s">
        <v>224</v>
      </c>
      <c r="I78" s="7" t="s">
        <v>23</v>
      </c>
      <c r="J78" s="10">
        <v>101.68</v>
      </c>
      <c r="K78" s="10">
        <v>75.349999999999994</v>
      </c>
      <c r="L78" s="10">
        <f t="shared" si="3"/>
        <v>177.03</v>
      </c>
      <c r="M78" s="10">
        <v>59.01</v>
      </c>
      <c r="N78" s="11">
        <v>1</v>
      </c>
      <c r="O78" s="12" t="s">
        <v>24</v>
      </c>
      <c r="P78" s="13" t="s">
        <v>27</v>
      </c>
    </row>
    <row r="79" spans="1:16" ht="30" customHeight="1" x14ac:dyDescent="0.15">
      <c r="A79" s="7">
        <v>77</v>
      </c>
      <c r="B79" s="21"/>
      <c r="C79" s="25"/>
      <c r="D79" s="21"/>
      <c r="E79" s="21"/>
      <c r="F79" s="29"/>
      <c r="G79" s="7" t="s">
        <v>225</v>
      </c>
      <c r="H79" s="7" t="s">
        <v>226</v>
      </c>
      <c r="I79" s="7" t="s">
        <v>23</v>
      </c>
      <c r="J79" s="10">
        <v>83.42</v>
      </c>
      <c r="K79" s="10">
        <v>83.7</v>
      </c>
      <c r="L79" s="10">
        <f t="shared" si="3"/>
        <v>167.12</v>
      </c>
      <c r="M79" s="10">
        <v>55.71</v>
      </c>
      <c r="N79" s="11">
        <v>2</v>
      </c>
      <c r="O79" s="12" t="s">
        <v>24</v>
      </c>
      <c r="P79" s="13" t="s">
        <v>27</v>
      </c>
    </row>
    <row r="80" spans="1:16" ht="30" customHeight="1" x14ac:dyDescent="0.15">
      <c r="A80" s="7">
        <v>78</v>
      </c>
      <c r="B80" s="23"/>
      <c r="C80" s="27"/>
      <c r="D80" s="23"/>
      <c r="E80" s="23"/>
      <c r="F80" s="31"/>
      <c r="G80" s="7" t="s">
        <v>227</v>
      </c>
      <c r="H80" s="7" t="s">
        <v>228</v>
      </c>
      <c r="I80" s="7" t="s">
        <v>23</v>
      </c>
      <c r="J80" s="10">
        <v>64.239999999999995</v>
      </c>
      <c r="K80" s="10">
        <v>71.3</v>
      </c>
      <c r="L80" s="10">
        <f t="shared" si="3"/>
        <v>135.54</v>
      </c>
      <c r="M80" s="10">
        <v>45.18</v>
      </c>
      <c r="N80" s="11">
        <v>3</v>
      </c>
      <c r="O80" s="12" t="s">
        <v>24</v>
      </c>
      <c r="P80" s="13" t="s">
        <v>27</v>
      </c>
    </row>
    <row r="81" spans="1:16" ht="30" customHeight="1" x14ac:dyDescent="0.15">
      <c r="A81" s="7">
        <v>79</v>
      </c>
      <c r="B81" s="7" t="s">
        <v>229</v>
      </c>
      <c r="C81" s="8" t="s">
        <v>230</v>
      </c>
      <c r="D81" s="7" t="s">
        <v>172</v>
      </c>
      <c r="E81" s="7">
        <v>1</v>
      </c>
      <c r="F81" s="9" t="s">
        <v>109</v>
      </c>
      <c r="G81" s="7" t="s">
        <v>231</v>
      </c>
      <c r="H81" s="7" t="s">
        <v>232</v>
      </c>
      <c r="I81" s="7" t="s">
        <v>23</v>
      </c>
      <c r="J81" s="10">
        <v>83.14</v>
      </c>
      <c r="K81" s="10">
        <v>73.45</v>
      </c>
      <c r="L81" s="10">
        <f t="shared" si="3"/>
        <v>156.59</v>
      </c>
      <c r="M81" s="10">
        <v>52.2</v>
      </c>
      <c r="N81" s="11">
        <v>1</v>
      </c>
      <c r="O81" s="12" t="s">
        <v>24</v>
      </c>
      <c r="P81" s="13" t="s">
        <v>27</v>
      </c>
    </row>
    <row r="87" spans="1:16" x14ac:dyDescent="0.15">
      <c r="G87" s="14"/>
    </row>
  </sheetData>
  <autoFilter ref="B2:P81"/>
  <mergeCells count="106">
    <mergeCell ref="F78:F80"/>
    <mergeCell ref="E67:E69"/>
    <mergeCell ref="E70:E74"/>
    <mergeCell ref="E75:E77"/>
    <mergeCell ref="E78:E80"/>
    <mergeCell ref="F3:F17"/>
    <mergeCell ref="F18:F20"/>
    <mergeCell ref="F21:F23"/>
    <mergeCell ref="F24:F26"/>
    <mergeCell ref="F27:F29"/>
    <mergeCell ref="F30:F32"/>
    <mergeCell ref="F33:F35"/>
    <mergeCell ref="F36:F41"/>
    <mergeCell ref="F42:F44"/>
    <mergeCell ref="F45:F47"/>
    <mergeCell ref="F48:F50"/>
    <mergeCell ref="F51:F52"/>
    <mergeCell ref="F54:F56"/>
    <mergeCell ref="F57:F58"/>
    <mergeCell ref="F59:F60"/>
    <mergeCell ref="F61:F63"/>
    <mergeCell ref="F64:F66"/>
    <mergeCell ref="F67:F69"/>
    <mergeCell ref="F70:F74"/>
    <mergeCell ref="F75:F77"/>
    <mergeCell ref="E42:E44"/>
    <mergeCell ref="E45:E47"/>
    <mergeCell ref="E48:E50"/>
    <mergeCell ref="E51:E52"/>
    <mergeCell ref="E54:E56"/>
    <mergeCell ref="E57:E58"/>
    <mergeCell ref="E59:E60"/>
    <mergeCell ref="E61:E63"/>
    <mergeCell ref="E64:E66"/>
    <mergeCell ref="C78:C80"/>
    <mergeCell ref="D3:D17"/>
    <mergeCell ref="D18:D20"/>
    <mergeCell ref="D21:D23"/>
    <mergeCell ref="D24:D26"/>
    <mergeCell ref="D27:D29"/>
    <mergeCell ref="D30:D32"/>
    <mergeCell ref="D33:D35"/>
    <mergeCell ref="D36:D41"/>
    <mergeCell ref="D42:D44"/>
    <mergeCell ref="D45:D47"/>
    <mergeCell ref="D48:D50"/>
    <mergeCell ref="D51:D52"/>
    <mergeCell ref="D54:D56"/>
    <mergeCell ref="D57:D58"/>
    <mergeCell ref="D59:D60"/>
    <mergeCell ref="D61:D63"/>
    <mergeCell ref="D64:D66"/>
    <mergeCell ref="D67:D69"/>
    <mergeCell ref="D70:D74"/>
    <mergeCell ref="D75:D77"/>
    <mergeCell ref="D78:D80"/>
    <mergeCell ref="B67:B69"/>
    <mergeCell ref="B70:B74"/>
    <mergeCell ref="B75:B77"/>
    <mergeCell ref="B78:B80"/>
    <mergeCell ref="C3:C17"/>
    <mergeCell ref="C18:C20"/>
    <mergeCell ref="C21:C23"/>
    <mergeCell ref="C24:C26"/>
    <mergeCell ref="C27:C29"/>
    <mergeCell ref="C30:C32"/>
    <mergeCell ref="C33:C35"/>
    <mergeCell ref="C36:C41"/>
    <mergeCell ref="C42:C44"/>
    <mergeCell ref="C45:C47"/>
    <mergeCell ref="C48:C50"/>
    <mergeCell ref="C51:C52"/>
    <mergeCell ref="C54:C56"/>
    <mergeCell ref="C57:C58"/>
    <mergeCell ref="C59:C60"/>
    <mergeCell ref="C61:C63"/>
    <mergeCell ref="C64:C66"/>
    <mergeCell ref="C67:C69"/>
    <mergeCell ref="C70:C74"/>
    <mergeCell ref="C75:C77"/>
    <mergeCell ref="B42:B44"/>
    <mergeCell ref="B45:B47"/>
    <mergeCell ref="B48:B50"/>
    <mergeCell ref="B51:B52"/>
    <mergeCell ref="B54:B56"/>
    <mergeCell ref="B57:B58"/>
    <mergeCell ref="B59:B60"/>
    <mergeCell ref="B61:B63"/>
    <mergeCell ref="B64:B66"/>
    <mergeCell ref="B1:P1"/>
    <mergeCell ref="B3:B17"/>
    <mergeCell ref="B18:B20"/>
    <mergeCell ref="B21:B23"/>
    <mergeCell ref="B24:B26"/>
    <mergeCell ref="B27:B29"/>
    <mergeCell ref="B30:B32"/>
    <mergeCell ref="B33:B35"/>
    <mergeCell ref="B36:B41"/>
    <mergeCell ref="E3:E17"/>
    <mergeCell ref="E18:E20"/>
    <mergeCell ref="E21:E23"/>
    <mergeCell ref="E24:E26"/>
    <mergeCell ref="E27:E29"/>
    <mergeCell ref="E30:E32"/>
    <mergeCell ref="E33:E35"/>
    <mergeCell ref="E36:E41"/>
  </mergeCells>
  <phoneticPr fontId="3" type="noConversion"/>
  <pageMargins left="0.70069444444444495" right="0.70069444444444495" top="0.43263888888888902" bottom="0.23611111111111099" header="0.29861111111111099" footer="0.29861111111111099"/>
  <pageSetup paperSize="9" scale="69" fitToHeight="0" orientation="landscape" verticalDpi="300"/>
  <headerFooter>
    <oddFooter>&amp;C第 &amp;P 页，共 &amp;N 页</oddFooter>
  </headerFooter>
  <rowBreaks count="2" manualBreakCount="2">
    <brk id="23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2023-12-02T10:26:00Z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9B149A6612334A13A4398F88373002E9_13</vt:lpwstr>
  </property>
  <property fmtid="{D5CDD505-2E9C-101B-9397-08002B2CF9AE}" pid="3" name="KSOProductBuildVer">
    <vt:lpwstr>2052-12.1.0.15990</vt:lpwstr>
  </property>
</Properties>
</file>