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成绩及排名" sheetId="1" r:id="rId1"/>
  </sheets>
  <definedNames>
    <definedName name="_xlnm._FilterDatabase" localSheetId="0" hidden="1">'成绩及排名'!$A$2:$K$175</definedName>
  </definedNames>
  <calcPr fullCalcOnLoad="1"/>
</workbook>
</file>

<file path=xl/sharedStrings.xml><?xml version="1.0" encoding="utf-8"?>
<sst xmlns="http://schemas.openxmlformats.org/spreadsheetml/2006/main" count="877" uniqueCount="449">
  <si>
    <t>2023年眉山市彭山区事业单位公开考试招聘工作人员总成绩及排名</t>
  </si>
  <si>
    <t>序号</t>
  </si>
  <si>
    <t>姓名</t>
  </si>
  <si>
    <t>准考证号</t>
  </si>
  <si>
    <t>招聘单位</t>
  </si>
  <si>
    <t>职位名称</t>
  </si>
  <si>
    <t>职位编号</t>
  </si>
  <si>
    <t>笔试折合成绩</t>
  </si>
  <si>
    <t>面试成绩</t>
  </si>
  <si>
    <t>面试折合成绩</t>
  </si>
  <si>
    <t>总成绩</t>
  </si>
  <si>
    <t>排名</t>
  </si>
  <si>
    <t>刘惠莹</t>
  </si>
  <si>
    <t>1220000200102</t>
  </si>
  <si>
    <t>中共眉山市彭山区纪委眉山市彭山区监委网络政务与电教中心</t>
  </si>
  <si>
    <t>职员</t>
  </si>
  <si>
    <t>2301001</t>
  </si>
  <si>
    <t>王奕鑫</t>
  </si>
  <si>
    <t>1220000200110</t>
  </si>
  <si>
    <t>张路</t>
  </si>
  <si>
    <t>1220000200204</t>
  </si>
  <si>
    <t>李朋峻</t>
  </si>
  <si>
    <t>1220000200401</t>
  </si>
  <si>
    <t>2301002</t>
  </si>
  <si>
    <t>杨林</t>
  </si>
  <si>
    <t>1220000200315</t>
  </si>
  <si>
    <t>王雯</t>
  </si>
  <si>
    <t>1220000200316</t>
  </si>
  <si>
    <t>刘凤艺</t>
  </si>
  <si>
    <t>1220000200622</t>
  </si>
  <si>
    <t>中共眉山市彭山区委对外宣传新闻中心（区网络舆情中心、区互联网不良与违法信息举报中心）</t>
  </si>
  <si>
    <t>2301003</t>
  </si>
  <si>
    <t>陈思</t>
  </si>
  <si>
    <t>1220000200613</t>
  </si>
  <si>
    <t>周宛莹</t>
  </si>
  <si>
    <t>1220000200428</t>
  </si>
  <si>
    <t>高艳萍</t>
  </si>
  <si>
    <t>1220000200816</t>
  </si>
  <si>
    <t>眉山市彭山区国防动员服务中心（区人防服务中心）</t>
  </si>
  <si>
    <t>技术人员</t>
  </si>
  <si>
    <t>2301004</t>
  </si>
  <si>
    <t>洪波</t>
  </si>
  <si>
    <t>1220000200905</t>
  </si>
  <si>
    <t>袁谨娇</t>
  </si>
  <si>
    <t>1220000201003</t>
  </si>
  <si>
    <t>2301005</t>
  </si>
  <si>
    <t>李青株</t>
  </si>
  <si>
    <t>1220000201118</t>
  </si>
  <si>
    <t>阳欢</t>
  </si>
  <si>
    <t>1220000201027</t>
  </si>
  <si>
    <t>田莉丽</t>
  </si>
  <si>
    <t>1220000201025</t>
  </si>
  <si>
    <t>胡晞</t>
  </si>
  <si>
    <t>1220000201222</t>
  </si>
  <si>
    <t>付杨勤</t>
  </si>
  <si>
    <t>1220000201129</t>
  </si>
  <si>
    <t>胡可奕</t>
  </si>
  <si>
    <t>1220000201818</t>
  </si>
  <si>
    <t>2301006</t>
  </si>
  <si>
    <t>张坤莲</t>
  </si>
  <si>
    <t>1220000100606</t>
  </si>
  <si>
    <t>周海霞</t>
  </si>
  <si>
    <t>1220000202630</t>
  </si>
  <si>
    <t>熊鑫蔚</t>
  </si>
  <si>
    <t>1220000101029</t>
  </si>
  <si>
    <t>眉山市彭山区粮食和物资储备服务保障中心</t>
  </si>
  <si>
    <t>2301007</t>
  </si>
  <si>
    <t>张雪娇</t>
  </si>
  <si>
    <t>1220000100827</t>
  </si>
  <si>
    <t>高宇婷</t>
  </si>
  <si>
    <t>1220000101101</t>
  </si>
  <si>
    <t>钱程</t>
  </si>
  <si>
    <t>1220000101123</t>
  </si>
  <si>
    <t>2301008</t>
  </si>
  <si>
    <t>张天侠</t>
  </si>
  <si>
    <t>1220000101115</t>
  </si>
  <si>
    <t>潘洪舟</t>
  </si>
  <si>
    <t>1220000101623</t>
  </si>
  <si>
    <t>眉山市彭山区凤鸣街道畜牧兽医站</t>
  </si>
  <si>
    <t>2301009</t>
  </si>
  <si>
    <t>何露</t>
  </si>
  <si>
    <t>1220000101628</t>
  </si>
  <si>
    <t>杨雨</t>
  </si>
  <si>
    <t>1220000101702</t>
  </si>
  <si>
    <t>张天皓</t>
  </si>
  <si>
    <t>1220000101704</t>
  </si>
  <si>
    <t>2301010</t>
  </si>
  <si>
    <t>闵晓凤</t>
  </si>
  <si>
    <t>1220000101807</t>
  </si>
  <si>
    <t>张拣娇</t>
  </si>
  <si>
    <t>1220000101813</t>
  </si>
  <si>
    <t>潘柳伊</t>
  </si>
  <si>
    <t>1220000101818</t>
  </si>
  <si>
    <t>眉山市彭山区观音街道畜牧兽医站</t>
  </si>
  <si>
    <t>2301011</t>
  </si>
  <si>
    <t>袁霆</t>
  </si>
  <si>
    <t>1220000101824</t>
  </si>
  <si>
    <t>刘丹</t>
  </si>
  <si>
    <t>1220000101817</t>
  </si>
  <si>
    <t>赵桧江</t>
  </si>
  <si>
    <t>1220000101911</t>
  </si>
  <si>
    <t>2301012</t>
  </si>
  <si>
    <t>谯珍</t>
  </si>
  <si>
    <t>1220000101922</t>
  </si>
  <si>
    <t>李智会</t>
  </si>
  <si>
    <t>1220000101907</t>
  </si>
  <si>
    <t>张弥</t>
  </si>
  <si>
    <t>1220000102004</t>
  </si>
  <si>
    <t>眉山市彭山区江口街道畜牧兽医站</t>
  </si>
  <si>
    <t>2301013</t>
  </si>
  <si>
    <t>孙思莉</t>
  </si>
  <si>
    <t>1220000102006</t>
  </si>
  <si>
    <t>邛莫花花</t>
  </si>
  <si>
    <t>1220000102002</t>
  </si>
  <si>
    <t>王霞</t>
  </si>
  <si>
    <t>1220000102015</t>
  </si>
  <si>
    <t>眉山市彭山区谢家街道畜牧兽医站</t>
  </si>
  <si>
    <t>2301014</t>
  </si>
  <si>
    <t>曲别日子</t>
  </si>
  <si>
    <t>1220000102009</t>
  </si>
  <si>
    <t>唐浩</t>
  </si>
  <si>
    <t>1220000102014</t>
  </si>
  <si>
    <t>余杨</t>
  </si>
  <si>
    <t>1220000102016</t>
  </si>
  <si>
    <t>眉山市彭山区教育研究和培训中心</t>
  </si>
  <si>
    <t>师训管理员</t>
  </si>
  <si>
    <t>2301015</t>
  </si>
  <si>
    <t>陈凤</t>
  </si>
  <si>
    <t>1220000102023</t>
  </si>
  <si>
    <t>余庭红</t>
  </si>
  <si>
    <t>1220000102030</t>
  </si>
  <si>
    <t>郑春秀</t>
  </si>
  <si>
    <t>1220000102305</t>
  </si>
  <si>
    <t>2301016</t>
  </si>
  <si>
    <t>黄思达</t>
  </si>
  <si>
    <t>1220000102406</t>
  </si>
  <si>
    <t>方颖</t>
  </si>
  <si>
    <t>1220000102328</t>
  </si>
  <si>
    <t>张琴</t>
  </si>
  <si>
    <t>1220000102630</t>
  </si>
  <si>
    <t>黄玉萍</t>
  </si>
  <si>
    <t>1220000102227</t>
  </si>
  <si>
    <t>刘海亿</t>
  </si>
  <si>
    <t>1220000102313</t>
  </si>
  <si>
    <t>王小艳</t>
  </si>
  <si>
    <t>1220000102815</t>
  </si>
  <si>
    <t>眉山市彭山区建设工程消防服务保障中心</t>
  </si>
  <si>
    <t>2301017</t>
  </si>
  <si>
    <t>汪俊达</t>
  </si>
  <si>
    <t>1220000102915</t>
  </si>
  <si>
    <t>罗喜祥</t>
  </si>
  <si>
    <t>1220000103025</t>
  </si>
  <si>
    <t>黄轶鑫</t>
  </si>
  <si>
    <t>1220000102903</t>
  </si>
  <si>
    <t>吕思嘉</t>
  </si>
  <si>
    <t>1220000102924</t>
  </si>
  <si>
    <t>马豪</t>
  </si>
  <si>
    <t>1220000102906</t>
  </si>
  <si>
    <t>余怀鑫</t>
  </si>
  <si>
    <t>1220000103305</t>
  </si>
  <si>
    <t>眉山市彭山区政务服务中心</t>
  </si>
  <si>
    <t>2301018</t>
  </si>
  <si>
    <t>陈卓娅</t>
  </si>
  <si>
    <t>1220000103316</t>
  </si>
  <si>
    <t>王安珍</t>
  </si>
  <si>
    <t>1220000103309</t>
  </si>
  <si>
    <t>伍燕</t>
  </si>
  <si>
    <t>1220000103424</t>
  </si>
  <si>
    <t>眉山市彭山区法律援助中心</t>
  </si>
  <si>
    <t>2301019</t>
  </si>
  <si>
    <t>陈柯燕</t>
  </si>
  <si>
    <t>1220000103404</t>
  </si>
  <si>
    <t>母明尧</t>
  </si>
  <si>
    <t>1220000103412</t>
  </si>
  <si>
    <t>杨榆莅</t>
  </si>
  <si>
    <t>1220000103911</t>
  </si>
  <si>
    <t>2301020</t>
  </si>
  <si>
    <t>陈辞羽</t>
  </si>
  <si>
    <t>1220000103815</t>
  </si>
  <si>
    <t>陈乐</t>
  </si>
  <si>
    <t>1220000103601</t>
  </si>
  <si>
    <t>卢毓</t>
  </si>
  <si>
    <t>1220000104016</t>
  </si>
  <si>
    <t>眉山市彭山区不动产登记中心</t>
  </si>
  <si>
    <t>2301021</t>
  </si>
  <si>
    <t>陈思宇</t>
  </si>
  <si>
    <t>1220000104007</t>
  </si>
  <si>
    <t>王军涛</t>
  </si>
  <si>
    <t>1220000104004</t>
  </si>
  <si>
    <t>王思兰</t>
  </si>
  <si>
    <t>1220000104104</t>
  </si>
  <si>
    <t>2301022</t>
  </si>
  <si>
    <t>纪朝阳</t>
  </si>
  <si>
    <t>1220000104117</t>
  </si>
  <si>
    <t>夏聪</t>
  </si>
  <si>
    <t>1220000104129</t>
  </si>
  <si>
    <t>孙璐</t>
  </si>
  <si>
    <t>1220000104602</t>
  </si>
  <si>
    <t>眉山市彭山区城乡规划中心</t>
  </si>
  <si>
    <t>2301023</t>
  </si>
  <si>
    <t>张月</t>
  </si>
  <si>
    <t>1220000104529</t>
  </si>
  <si>
    <t>毛瑀娇</t>
  </si>
  <si>
    <t>1220000104608</t>
  </si>
  <si>
    <t>李裕淼</t>
  </si>
  <si>
    <t>1220000104715</t>
  </si>
  <si>
    <t>2301024</t>
  </si>
  <si>
    <t>郭靖知</t>
  </si>
  <si>
    <t>1220000104627</t>
  </si>
  <si>
    <t>支瑞</t>
  </si>
  <si>
    <t>1220000104703</t>
  </si>
  <si>
    <t>赵豪</t>
  </si>
  <si>
    <t>1220000104916</t>
  </si>
  <si>
    <t>眉山市彭山区爱国卫生运动工作服务中心</t>
  </si>
  <si>
    <t>2301025</t>
  </si>
  <si>
    <t>徐思敏</t>
  </si>
  <si>
    <t>1220000104918</t>
  </si>
  <si>
    <t>李杨琳</t>
  </si>
  <si>
    <t>1220000104914</t>
  </si>
  <si>
    <t>任奕蓉</t>
  </si>
  <si>
    <t>1220000105006</t>
  </si>
  <si>
    <t>眉山市彭山区疾病预防控制中心</t>
  </si>
  <si>
    <t>2301026</t>
  </si>
  <si>
    <t>李卓霖</t>
  </si>
  <si>
    <t>1220000104930</t>
  </si>
  <si>
    <t>游玉珂</t>
  </si>
  <si>
    <t>1220000104926</t>
  </si>
  <si>
    <t>孙井沛</t>
  </si>
  <si>
    <t>1220000105024</t>
  </si>
  <si>
    <t>眉山市彭山区水资源和水土保持服务中心</t>
  </si>
  <si>
    <t>2301028</t>
  </si>
  <si>
    <t>周珏西</t>
  </si>
  <si>
    <t>1220000105025</t>
  </si>
  <si>
    <t>李健祥</t>
  </si>
  <si>
    <t>1220000105108</t>
  </si>
  <si>
    <t>眉山市彭山区水利工程建设与技术服务中心</t>
  </si>
  <si>
    <t>2301029</t>
  </si>
  <si>
    <t>吴紫莹</t>
  </si>
  <si>
    <t>1220000105117</t>
  </si>
  <si>
    <t>郭宇恒</t>
  </si>
  <si>
    <t>1220000105216</t>
  </si>
  <si>
    <t>张峰源</t>
  </si>
  <si>
    <t>1220000105401</t>
  </si>
  <si>
    <t>2301030</t>
  </si>
  <si>
    <t>谯奉</t>
  </si>
  <si>
    <t>1220000105323</t>
  </si>
  <si>
    <t>马乙元</t>
  </si>
  <si>
    <t>1220000105313</t>
  </si>
  <si>
    <t>钟杰</t>
  </si>
  <si>
    <t>1220000105406</t>
  </si>
  <si>
    <t>眉山市彭山区西山水利工程维护中心</t>
  </si>
  <si>
    <t>2301031</t>
  </si>
  <si>
    <t>和李宏</t>
  </si>
  <si>
    <t>1220000105408</t>
  </si>
  <si>
    <t>李晓慧</t>
  </si>
  <si>
    <t>1220000105407</t>
  </si>
  <si>
    <t>王子意</t>
  </si>
  <si>
    <t>1220000105413</t>
  </si>
  <si>
    <t>眉山市彭山区东山水利工程维护中心</t>
  </si>
  <si>
    <t>2301032</t>
  </si>
  <si>
    <t>张慧玲</t>
  </si>
  <si>
    <t>1220000105420</t>
  </si>
  <si>
    <t>蔡佳</t>
  </si>
  <si>
    <t>1220000105426</t>
  </si>
  <si>
    <t>2301033</t>
  </si>
  <si>
    <t>唐颖</t>
  </si>
  <si>
    <t>1220000105510</t>
  </si>
  <si>
    <t>王灿</t>
  </si>
  <si>
    <t>1220000105509</t>
  </si>
  <si>
    <t>陈佳兵</t>
  </si>
  <si>
    <t>1220000105715</t>
  </si>
  <si>
    <t>眉山市彭山区台商服务中心</t>
  </si>
  <si>
    <t>2301034</t>
  </si>
  <si>
    <t>王仪凤</t>
  </si>
  <si>
    <t>1220000105616</t>
  </si>
  <si>
    <t>胡杰</t>
  </si>
  <si>
    <t>1220000105913</t>
  </si>
  <si>
    <t>罗敏</t>
  </si>
  <si>
    <t>1220000106101</t>
  </si>
  <si>
    <t>眉山市彭山区融媒体中心（区广播电视台、区互联网信息中心）</t>
  </si>
  <si>
    <t>2301035</t>
  </si>
  <si>
    <t>张超</t>
  </si>
  <si>
    <t>1220000106117</t>
  </si>
  <si>
    <t>周思华</t>
  </si>
  <si>
    <t>1220000106027</t>
  </si>
  <si>
    <t>高游</t>
  </si>
  <si>
    <t>1220000106217</t>
  </si>
  <si>
    <t>眉山江口沉银博物馆</t>
  </si>
  <si>
    <t>2301036</t>
  </si>
  <si>
    <t>李劲宇</t>
  </si>
  <si>
    <t>1220000106218</t>
  </si>
  <si>
    <t>邹顺航</t>
  </si>
  <si>
    <t>1220000106229</t>
  </si>
  <si>
    <t>杨奎</t>
  </si>
  <si>
    <t>1220000106417</t>
  </si>
  <si>
    <t>2301037</t>
  </si>
  <si>
    <t>罗舒婷</t>
  </si>
  <si>
    <t>1220000106329</t>
  </si>
  <si>
    <t>李雪梅</t>
  </si>
  <si>
    <t>1220000106504</t>
  </si>
  <si>
    <t>马大季</t>
  </si>
  <si>
    <t>1220000106525</t>
  </si>
  <si>
    <t>2301038</t>
  </si>
  <si>
    <t>赵乙也</t>
  </si>
  <si>
    <t>1220000106519</t>
  </si>
  <si>
    <t>王璐琪</t>
  </si>
  <si>
    <t>1220000106515</t>
  </si>
  <si>
    <t>赵心佩</t>
  </si>
  <si>
    <t>1220000106609</t>
  </si>
  <si>
    <t>眉山市彭山区综合交通枢纽建设推进中心</t>
  </si>
  <si>
    <t>2301039</t>
  </si>
  <si>
    <t>张婷婷</t>
  </si>
  <si>
    <t>1220000106607</t>
  </si>
  <si>
    <t>万美</t>
  </si>
  <si>
    <t>1220000106603</t>
  </si>
  <si>
    <t>曾雪婷</t>
  </si>
  <si>
    <t>1220000106615</t>
  </si>
  <si>
    <t>眉山市彭山区观音街道便民服务中心（党群服务中心、退役军人服务站）</t>
  </si>
  <si>
    <t>2301040</t>
  </si>
  <si>
    <t>袁先梅</t>
  </si>
  <si>
    <t>1220000106703</t>
  </si>
  <si>
    <t>许睿馨</t>
  </si>
  <si>
    <t>1220000106714</t>
  </si>
  <si>
    <t>张瑜婷</t>
  </si>
  <si>
    <t>1220000106830</t>
  </si>
  <si>
    <t>眉山市彭山区观音街道社会治安综合治理中心</t>
  </si>
  <si>
    <t>2301041</t>
  </si>
  <si>
    <t>谢艾莉</t>
  </si>
  <si>
    <t>1220000106727</t>
  </si>
  <si>
    <t>林洋</t>
  </si>
  <si>
    <t>1220000106806</t>
  </si>
  <si>
    <t>岳浩鹏</t>
  </si>
  <si>
    <t>1220000107018</t>
  </si>
  <si>
    <t>2301042</t>
  </si>
  <si>
    <t>苟意涵</t>
  </si>
  <si>
    <t>1220000107017</t>
  </si>
  <si>
    <t>刘宇豪</t>
  </si>
  <si>
    <t>1220000106914</t>
  </si>
  <si>
    <t>甘诗怡</t>
  </si>
  <si>
    <t>1220000108105</t>
  </si>
  <si>
    <t>眉山市彭山区江口街道农业农村综合服务中心</t>
  </si>
  <si>
    <t>2301043</t>
  </si>
  <si>
    <t>陈久易</t>
  </si>
  <si>
    <t>1220000107211</t>
  </si>
  <si>
    <t>涂凤婷</t>
  </si>
  <si>
    <t>1220000107604</t>
  </si>
  <si>
    <t>夏游丽</t>
  </si>
  <si>
    <t>1220000109103</t>
  </si>
  <si>
    <t>眉山市彭山区江口街道农业农村综合服务中心（眉山市彭山区江口街道宣传文化旅游服务中心）</t>
  </si>
  <si>
    <t>2301044</t>
  </si>
  <si>
    <t>王宇</t>
  </si>
  <si>
    <t>1220000109014</t>
  </si>
  <si>
    <t>刘晓龙</t>
  </si>
  <si>
    <t>1220000109104</t>
  </si>
  <si>
    <t>蒋远霞</t>
  </si>
  <si>
    <t>1220000109013</t>
  </si>
  <si>
    <t>方倩</t>
  </si>
  <si>
    <t>1220000109127</t>
  </si>
  <si>
    <t>眉山市彭山区谢家街道农业农村综合服务中心（眉山市彭山区谢家街道宣传文化旅游服务中心）</t>
  </si>
  <si>
    <t>2301045</t>
  </si>
  <si>
    <t>邱秀英</t>
  </si>
  <si>
    <t>1220000109125</t>
  </si>
  <si>
    <t>杜鑫</t>
  </si>
  <si>
    <t>1220000109201</t>
  </si>
  <si>
    <t>黄菲</t>
  </si>
  <si>
    <t>1220000109303</t>
  </si>
  <si>
    <t>眉山市彭山区人民医院（眉山市第三人民医院）</t>
  </si>
  <si>
    <t>2302001</t>
  </si>
  <si>
    <t>谭敏</t>
  </si>
  <si>
    <t>1220000109301</t>
  </si>
  <si>
    <t>罗娟</t>
  </si>
  <si>
    <t>1220000109302</t>
  </si>
  <si>
    <t>伍碧佳</t>
  </si>
  <si>
    <t>1220000109312</t>
  </si>
  <si>
    <t>2302002</t>
  </si>
  <si>
    <t>唐苗</t>
  </si>
  <si>
    <t>1220000109304</t>
  </si>
  <si>
    <t>许茂</t>
  </si>
  <si>
    <t>1220000109309</t>
  </si>
  <si>
    <t>王舟</t>
  </si>
  <si>
    <t>1220000109305</t>
  </si>
  <si>
    <t>周科</t>
  </si>
  <si>
    <t>1220000109307</t>
  </si>
  <si>
    <t>李惠</t>
  </si>
  <si>
    <t>1220000109306</t>
  </si>
  <si>
    <t>毛童冰</t>
  </si>
  <si>
    <t>1220000109311</t>
  </si>
  <si>
    <t>董涛</t>
  </si>
  <si>
    <t>1220000109314</t>
  </si>
  <si>
    <t>2302003</t>
  </si>
  <si>
    <t>秦思洋</t>
  </si>
  <si>
    <t>1220000109315</t>
  </si>
  <si>
    <t>李金</t>
  </si>
  <si>
    <t>1220000109326</t>
  </si>
  <si>
    <t>眉山市彭山区中医医院</t>
  </si>
  <si>
    <t>2302004</t>
  </si>
  <si>
    <t>吴庆麟</t>
  </si>
  <si>
    <t>1220000109317</t>
  </si>
  <si>
    <t>范文</t>
  </si>
  <si>
    <t>1220000109323</t>
  </si>
  <si>
    <t>刘崇凯</t>
  </si>
  <si>
    <t>1220000109328</t>
  </si>
  <si>
    <t>2302005</t>
  </si>
  <si>
    <t>戴帅</t>
  </si>
  <si>
    <t>1220000109329</t>
  </si>
  <si>
    <t>杨慧</t>
  </si>
  <si>
    <t>1220000109327</t>
  </si>
  <si>
    <t>鲜正文</t>
  </si>
  <si>
    <t>1220000109404</t>
  </si>
  <si>
    <t>眉山市彭山区凤鸣街道余店社区卫生服务中心</t>
  </si>
  <si>
    <t>2302008</t>
  </si>
  <si>
    <t>练潇</t>
  </si>
  <si>
    <t>1220000109402</t>
  </si>
  <si>
    <t>王丹</t>
  </si>
  <si>
    <t>1220000109406</t>
  </si>
  <si>
    <t>杨旭峰</t>
  </si>
  <si>
    <t>1220000109414</t>
  </si>
  <si>
    <t>2302009</t>
  </si>
  <si>
    <t>李林燕</t>
  </si>
  <si>
    <t>1220000109413</t>
  </si>
  <si>
    <t>蹇昕楠</t>
  </si>
  <si>
    <t>1220000109419</t>
  </si>
  <si>
    <t>2302010</t>
  </si>
  <si>
    <t>谭晓玲</t>
  </si>
  <si>
    <t>1220000109421</t>
  </si>
  <si>
    <t>汤定富</t>
  </si>
  <si>
    <t>1220000109418</t>
  </si>
  <si>
    <t>王秋婷</t>
  </si>
  <si>
    <t>1220000109422</t>
  </si>
  <si>
    <t>吕鑫怡</t>
  </si>
  <si>
    <t>1220000109423</t>
  </si>
  <si>
    <t>姚广</t>
  </si>
  <si>
    <t>1220000109428</t>
  </si>
  <si>
    <t>2302011</t>
  </si>
  <si>
    <t>黄鑫塬</t>
  </si>
  <si>
    <t>1220000109430</t>
  </si>
  <si>
    <t>冉瑶</t>
  </si>
  <si>
    <t>1220000109429</t>
  </si>
  <si>
    <t>泽曦</t>
  </si>
  <si>
    <t>1220000109504</t>
  </si>
  <si>
    <t>眉山市彭山区血吸虫病防治站</t>
  </si>
  <si>
    <t>2302012</t>
  </si>
  <si>
    <t>姚诗</t>
  </si>
  <si>
    <t>1220000109503</t>
  </si>
  <si>
    <t>唐琴</t>
  </si>
  <si>
    <t>1220000109507</t>
  </si>
  <si>
    <t>宋晨曦</t>
  </si>
  <si>
    <t>1220000109512</t>
  </si>
  <si>
    <t>2302013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</si>
</sst>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_ 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75"/>
  <sheetViews>
    <sheetView tabSelected="1" zoomScale="130" zoomScaleNormal="130" zoomScaleSheetLayoutView="100" workbookViewId="0" topLeftCell="A1">
      <selection activeCell="M6" sqref="M6"/>
    </sheetView>
  </sheetViews>
  <sheetFormatPr defaultColWidth="9.00390625" defaultRowHeight="13.5"/>
  <cols>
    <col min="1" max="1" width="6.375" style="2" customWidth="1"/>
    <col min="2" max="2" width="6.50390625" style="2" customWidth="1"/>
    <col min="3" max="3" width="14.50390625" style="2" customWidth="1"/>
    <col min="4" max="4" width="33.50390625" style="2" customWidth="1"/>
    <col min="5" max="5" width="8.875" style="2" customWidth="1"/>
    <col min="6" max="6" width="10.625" style="2" customWidth="1"/>
    <col min="7" max="7" width="13.75390625" style="2" customWidth="1"/>
    <col min="8" max="8" width="9.75390625" style="3" customWidth="1"/>
    <col min="9" max="9" width="13.875" style="2" customWidth="1"/>
    <col min="10" max="10" width="8.50390625" style="2" customWidth="1"/>
    <col min="11" max="11" width="6.875" style="2" customWidth="1"/>
    <col min="12" max="16384" width="9.00390625" style="2" customWidth="1"/>
  </cols>
  <sheetData>
    <row r="1" spans="1:11" ht="39.75" customHeight="1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15.7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6" t="s">
        <v>7</v>
      </c>
      <c r="H2" s="9" t="s">
        <v>8</v>
      </c>
      <c r="I2" s="6" t="s">
        <v>9</v>
      </c>
      <c r="J2" s="6" t="s">
        <v>10</v>
      </c>
      <c r="K2" s="6" t="s">
        <v>11</v>
      </c>
    </row>
    <row r="3" spans="1:247" s="1" customFormat="1" ht="13.5">
      <c r="A3" s="10">
        <v>1</v>
      </c>
      <c r="B3" s="11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2">
        <v>34.425</v>
      </c>
      <c r="H3" s="13">
        <v>88.6</v>
      </c>
      <c r="I3" s="12">
        <f>H3*0.4</f>
        <v>35.44</v>
      </c>
      <c r="J3" s="12">
        <f>G3+I3</f>
        <v>69.865</v>
      </c>
      <c r="K3" s="10">
        <v>1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247" s="1" customFormat="1" ht="13.5">
      <c r="A4" s="10">
        <v>2</v>
      </c>
      <c r="B4" s="11" t="s">
        <v>17</v>
      </c>
      <c r="C4" s="10" t="s">
        <v>18</v>
      </c>
      <c r="D4" s="10" t="s">
        <v>14</v>
      </c>
      <c r="E4" s="10" t="s">
        <v>15</v>
      </c>
      <c r="F4" s="10" t="s">
        <v>16</v>
      </c>
      <c r="G4" s="12">
        <v>32.625</v>
      </c>
      <c r="H4" s="13">
        <v>84.2</v>
      </c>
      <c r="I4" s="12">
        <f>H4*0.4</f>
        <v>33.68</v>
      </c>
      <c r="J4" s="12">
        <f>G4+I4</f>
        <v>66.305</v>
      </c>
      <c r="K4" s="10">
        <v>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s="1" customFormat="1" ht="15.75" customHeight="1">
      <c r="A5" s="10">
        <v>3</v>
      </c>
      <c r="B5" s="10" t="s">
        <v>19</v>
      </c>
      <c r="C5" s="10" t="s">
        <v>20</v>
      </c>
      <c r="D5" s="14" t="s">
        <v>14</v>
      </c>
      <c r="E5" s="10" t="s">
        <v>15</v>
      </c>
      <c r="F5" s="14" t="s">
        <v>16</v>
      </c>
      <c r="G5" s="12">
        <v>34.8</v>
      </c>
      <c r="H5" s="15">
        <v>-1</v>
      </c>
      <c r="I5" s="12"/>
      <c r="J5" s="12"/>
      <c r="K5" s="1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7" s="1" customFormat="1" ht="13.5">
      <c r="A6" s="10">
        <v>4</v>
      </c>
      <c r="B6" s="11" t="s">
        <v>21</v>
      </c>
      <c r="C6" s="10" t="s">
        <v>22</v>
      </c>
      <c r="D6" s="10" t="s">
        <v>14</v>
      </c>
      <c r="E6" s="10" t="s">
        <v>15</v>
      </c>
      <c r="F6" s="10" t="s">
        <v>23</v>
      </c>
      <c r="G6" s="12">
        <v>32.325</v>
      </c>
      <c r="H6" s="13">
        <v>91.2</v>
      </c>
      <c r="I6" s="12">
        <f aca="true" t="shared" si="0" ref="I5:I38">H6*0.4</f>
        <v>36.480000000000004</v>
      </c>
      <c r="J6" s="12">
        <f aca="true" t="shared" si="1" ref="J5:J38">G6+I6</f>
        <v>68.805</v>
      </c>
      <c r="K6" s="10">
        <v>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s="1" customFormat="1" ht="13.5">
      <c r="A7" s="10">
        <v>5</v>
      </c>
      <c r="B7" s="11" t="s">
        <v>24</v>
      </c>
      <c r="C7" s="10" t="s">
        <v>25</v>
      </c>
      <c r="D7" s="10" t="s">
        <v>14</v>
      </c>
      <c r="E7" s="10" t="s">
        <v>15</v>
      </c>
      <c r="F7" s="10" t="s">
        <v>23</v>
      </c>
      <c r="G7" s="12">
        <v>30.15</v>
      </c>
      <c r="H7" s="13">
        <v>88.2</v>
      </c>
      <c r="I7" s="12">
        <f t="shared" si="0"/>
        <v>35.28</v>
      </c>
      <c r="J7" s="12">
        <f t="shared" si="1"/>
        <v>65.43</v>
      </c>
      <c r="K7" s="10">
        <v>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7" s="1" customFormat="1" ht="13.5">
      <c r="A8" s="10">
        <v>6</v>
      </c>
      <c r="B8" s="11" t="s">
        <v>26</v>
      </c>
      <c r="C8" s="10" t="s">
        <v>27</v>
      </c>
      <c r="D8" s="10" t="s">
        <v>14</v>
      </c>
      <c r="E8" s="10" t="s">
        <v>15</v>
      </c>
      <c r="F8" s="10" t="s">
        <v>23</v>
      </c>
      <c r="G8" s="12">
        <v>30.375</v>
      </c>
      <c r="H8" s="13">
        <v>86.6</v>
      </c>
      <c r="I8" s="12">
        <f t="shared" si="0"/>
        <v>34.64</v>
      </c>
      <c r="J8" s="12">
        <f t="shared" si="1"/>
        <v>65.015</v>
      </c>
      <c r="K8" s="10">
        <v>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1:247" s="1" customFormat="1" ht="13.5">
      <c r="A9" s="10">
        <v>7</v>
      </c>
      <c r="B9" s="11" t="s">
        <v>28</v>
      </c>
      <c r="C9" s="10" t="s">
        <v>29</v>
      </c>
      <c r="D9" s="10" t="s">
        <v>30</v>
      </c>
      <c r="E9" s="10" t="s">
        <v>15</v>
      </c>
      <c r="F9" s="10" t="s">
        <v>31</v>
      </c>
      <c r="G9" s="12">
        <v>36.675</v>
      </c>
      <c r="H9" s="13">
        <v>87.2</v>
      </c>
      <c r="I9" s="12">
        <f t="shared" si="0"/>
        <v>34.88</v>
      </c>
      <c r="J9" s="12">
        <f t="shared" si="1"/>
        <v>71.555</v>
      </c>
      <c r="K9" s="10">
        <v>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7" s="1" customFormat="1" ht="13.5">
      <c r="A10" s="10">
        <v>8</v>
      </c>
      <c r="B10" s="11" t="s">
        <v>32</v>
      </c>
      <c r="C10" s="10" t="s">
        <v>33</v>
      </c>
      <c r="D10" s="10" t="s">
        <v>30</v>
      </c>
      <c r="E10" s="10" t="s">
        <v>15</v>
      </c>
      <c r="F10" s="10" t="s">
        <v>31</v>
      </c>
      <c r="G10" s="12">
        <v>35.7</v>
      </c>
      <c r="H10" s="13">
        <v>89</v>
      </c>
      <c r="I10" s="12">
        <f t="shared" si="0"/>
        <v>35.6</v>
      </c>
      <c r="J10" s="12">
        <f t="shared" si="1"/>
        <v>71.30000000000001</v>
      </c>
      <c r="K10" s="10">
        <v>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s="1" customFormat="1" ht="13.5">
      <c r="A11" s="10">
        <v>9</v>
      </c>
      <c r="B11" s="11" t="s">
        <v>34</v>
      </c>
      <c r="C11" s="10" t="s">
        <v>35</v>
      </c>
      <c r="D11" s="10" t="s">
        <v>30</v>
      </c>
      <c r="E11" s="10" t="s">
        <v>15</v>
      </c>
      <c r="F11" s="10" t="s">
        <v>31</v>
      </c>
      <c r="G11" s="12">
        <v>34.2</v>
      </c>
      <c r="H11" s="13">
        <v>84.8</v>
      </c>
      <c r="I11" s="12">
        <f t="shared" si="0"/>
        <v>33.92</v>
      </c>
      <c r="J11" s="12">
        <f t="shared" si="1"/>
        <v>68.12</v>
      </c>
      <c r="K11" s="10">
        <v>5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247" s="1" customFormat="1" ht="13.5">
      <c r="A12" s="10">
        <v>10</v>
      </c>
      <c r="B12" s="11" t="s">
        <v>36</v>
      </c>
      <c r="C12" s="10" t="s">
        <v>37</v>
      </c>
      <c r="D12" s="10" t="s">
        <v>38</v>
      </c>
      <c r="E12" s="10" t="s">
        <v>39</v>
      </c>
      <c r="F12" s="10" t="s">
        <v>40</v>
      </c>
      <c r="G12" s="12">
        <v>34.5</v>
      </c>
      <c r="H12" s="13">
        <v>86.2</v>
      </c>
      <c r="I12" s="12">
        <f t="shared" si="0"/>
        <v>34.480000000000004</v>
      </c>
      <c r="J12" s="12">
        <f t="shared" si="1"/>
        <v>68.98</v>
      </c>
      <c r="K12" s="10">
        <v>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</row>
    <row r="13" spans="1:247" s="1" customFormat="1" ht="13.5">
      <c r="A13" s="10">
        <v>11</v>
      </c>
      <c r="B13" s="11" t="s">
        <v>41</v>
      </c>
      <c r="C13" s="10" t="s">
        <v>42</v>
      </c>
      <c r="D13" s="10" t="s">
        <v>38</v>
      </c>
      <c r="E13" s="10" t="s">
        <v>39</v>
      </c>
      <c r="F13" s="10" t="s">
        <v>40</v>
      </c>
      <c r="G13" s="12">
        <v>32.25</v>
      </c>
      <c r="H13" s="13">
        <v>89.4</v>
      </c>
      <c r="I13" s="12">
        <f t="shared" si="0"/>
        <v>35.760000000000005</v>
      </c>
      <c r="J13" s="12">
        <f t="shared" si="1"/>
        <v>68.01</v>
      </c>
      <c r="K13" s="10">
        <v>2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247" s="1" customFormat="1" ht="13.5">
      <c r="A14" s="10">
        <v>12</v>
      </c>
      <c r="B14" s="11" t="s">
        <v>43</v>
      </c>
      <c r="C14" s="10" t="s">
        <v>44</v>
      </c>
      <c r="D14" s="10" t="s">
        <v>38</v>
      </c>
      <c r="E14" s="10" t="s">
        <v>39</v>
      </c>
      <c r="F14" s="10" t="s">
        <v>45</v>
      </c>
      <c r="G14" s="12">
        <v>38.025</v>
      </c>
      <c r="H14" s="13">
        <v>87</v>
      </c>
      <c r="I14" s="12">
        <f t="shared" si="0"/>
        <v>34.800000000000004</v>
      </c>
      <c r="J14" s="12">
        <f t="shared" si="1"/>
        <v>72.825</v>
      </c>
      <c r="K14" s="10">
        <v>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1:247" s="1" customFormat="1" ht="13.5">
      <c r="A15" s="10">
        <v>13</v>
      </c>
      <c r="B15" s="11" t="s">
        <v>46</v>
      </c>
      <c r="C15" s="10" t="s">
        <v>47</v>
      </c>
      <c r="D15" s="10" t="s">
        <v>38</v>
      </c>
      <c r="E15" s="10" t="s">
        <v>39</v>
      </c>
      <c r="F15" s="10" t="s">
        <v>45</v>
      </c>
      <c r="G15" s="12">
        <v>32.775</v>
      </c>
      <c r="H15" s="13">
        <v>91.6</v>
      </c>
      <c r="I15" s="12">
        <f t="shared" si="0"/>
        <v>36.64</v>
      </c>
      <c r="J15" s="12">
        <f t="shared" si="1"/>
        <v>69.41499999999999</v>
      </c>
      <c r="K15" s="10">
        <v>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</row>
    <row r="16" spans="1:247" s="1" customFormat="1" ht="13.5">
      <c r="A16" s="10">
        <v>14</v>
      </c>
      <c r="B16" s="11" t="s">
        <v>48</v>
      </c>
      <c r="C16" s="10" t="s">
        <v>49</v>
      </c>
      <c r="D16" s="10" t="s">
        <v>38</v>
      </c>
      <c r="E16" s="10" t="s">
        <v>39</v>
      </c>
      <c r="F16" s="10" t="s">
        <v>45</v>
      </c>
      <c r="G16" s="12">
        <v>32.775</v>
      </c>
      <c r="H16" s="13">
        <v>89.2</v>
      </c>
      <c r="I16" s="12">
        <f t="shared" si="0"/>
        <v>35.68</v>
      </c>
      <c r="J16" s="12">
        <f t="shared" si="1"/>
        <v>68.455</v>
      </c>
      <c r="K16" s="10">
        <v>3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</row>
    <row r="17" spans="1:247" s="1" customFormat="1" ht="13.5">
      <c r="A17" s="10">
        <v>15</v>
      </c>
      <c r="B17" s="11" t="s">
        <v>50</v>
      </c>
      <c r="C17" s="10" t="s">
        <v>51</v>
      </c>
      <c r="D17" s="10" t="s">
        <v>38</v>
      </c>
      <c r="E17" s="10" t="s">
        <v>39</v>
      </c>
      <c r="F17" s="10" t="s">
        <v>45</v>
      </c>
      <c r="G17" s="12">
        <v>31.95</v>
      </c>
      <c r="H17" s="13">
        <v>89.6</v>
      </c>
      <c r="I17" s="12">
        <f t="shared" si="0"/>
        <v>35.839999999999996</v>
      </c>
      <c r="J17" s="12">
        <f t="shared" si="1"/>
        <v>67.78999999999999</v>
      </c>
      <c r="K17" s="10">
        <v>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</row>
    <row r="18" spans="1:247" s="1" customFormat="1" ht="13.5">
      <c r="A18" s="10">
        <v>16</v>
      </c>
      <c r="B18" s="11" t="s">
        <v>52</v>
      </c>
      <c r="C18" s="10" t="s">
        <v>53</v>
      </c>
      <c r="D18" s="10" t="s">
        <v>38</v>
      </c>
      <c r="E18" s="10" t="s">
        <v>39</v>
      </c>
      <c r="F18" s="10" t="s">
        <v>45</v>
      </c>
      <c r="G18" s="12">
        <v>31.8</v>
      </c>
      <c r="H18" s="13">
        <v>87.8</v>
      </c>
      <c r="I18" s="12">
        <f t="shared" si="0"/>
        <v>35.12</v>
      </c>
      <c r="J18" s="12">
        <f t="shared" si="1"/>
        <v>66.92</v>
      </c>
      <c r="K18" s="10">
        <v>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</row>
    <row r="19" spans="1:247" s="1" customFormat="1" ht="13.5">
      <c r="A19" s="10">
        <v>17</v>
      </c>
      <c r="B19" s="11" t="s">
        <v>54</v>
      </c>
      <c r="C19" s="10" t="s">
        <v>55</v>
      </c>
      <c r="D19" s="10" t="s">
        <v>38</v>
      </c>
      <c r="E19" s="10" t="s">
        <v>39</v>
      </c>
      <c r="F19" s="10" t="s">
        <v>45</v>
      </c>
      <c r="G19" s="12">
        <v>31.725</v>
      </c>
      <c r="H19" s="15">
        <v>-1</v>
      </c>
      <c r="I19" s="12"/>
      <c r="J19" s="12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  <row r="20" spans="1:247" s="1" customFormat="1" ht="13.5">
      <c r="A20" s="10">
        <v>18</v>
      </c>
      <c r="B20" s="11" t="s">
        <v>56</v>
      </c>
      <c r="C20" s="10" t="s">
        <v>57</v>
      </c>
      <c r="D20" s="10" t="s">
        <v>38</v>
      </c>
      <c r="E20" s="10" t="s">
        <v>15</v>
      </c>
      <c r="F20" s="10" t="s">
        <v>58</v>
      </c>
      <c r="G20" s="12">
        <v>40.05</v>
      </c>
      <c r="H20" s="13">
        <v>93.4</v>
      </c>
      <c r="I20" s="12">
        <f t="shared" si="0"/>
        <v>37.36000000000001</v>
      </c>
      <c r="J20" s="12">
        <f t="shared" si="1"/>
        <v>77.41</v>
      </c>
      <c r="K20" s="10">
        <v>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</row>
    <row r="21" spans="1:247" s="1" customFormat="1" ht="13.5">
      <c r="A21" s="10">
        <v>19</v>
      </c>
      <c r="B21" s="11" t="s">
        <v>59</v>
      </c>
      <c r="C21" s="10" t="s">
        <v>60</v>
      </c>
      <c r="D21" s="10" t="s">
        <v>38</v>
      </c>
      <c r="E21" s="10" t="s">
        <v>15</v>
      </c>
      <c r="F21" s="10" t="s">
        <v>58</v>
      </c>
      <c r="G21" s="12">
        <v>36.225</v>
      </c>
      <c r="H21" s="13">
        <v>90.8</v>
      </c>
      <c r="I21" s="12">
        <f t="shared" si="0"/>
        <v>36.32</v>
      </c>
      <c r="J21" s="12">
        <f t="shared" si="1"/>
        <v>72.545</v>
      </c>
      <c r="K21" s="10">
        <v>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</row>
    <row r="22" spans="1:247" s="1" customFormat="1" ht="13.5">
      <c r="A22" s="10">
        <v>20</v>
      </c>
      <c r="B22" s="11" t="s">
        <v>61</v>
      </c>
      <c r="C22" s="10" t="s">
        <v>62</v>
      </c>
      <c r="D22" s="10" t="s">
        <v>38</v>
      </c>
      <c r="E22" s="10" t="s">
        <v>15</v>
      </c>
      <c r="F22" s="10" t="s">
        <v>58</v>
      </c>
      <c r="G22" s="12">
        <v>36.675</v>
      </c>
      <c r="H22" s="13">
        <v>88.4</v>
      </c>
      <c r="I22" s="12">
        <f t="shared" si="0"/>
        <v>35.36000000000001</v>
      </c>
      <c r="J22" s="12">
        <f t="shared" si="1"/>
        <v>72.035</v>
      </c>
      <c r="K22" s="10">
        <v>3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</row>
    <row r="23" spans="1:247" s="1" customFormat="1" ht="13.5">
      <c r="A23" s="10">
        <v>21</v>
      </c>
      <c r="B23" s="11" t="s">
        <v>63</v>
      </c>
      <c r="C23" s="10" t="s">
        <v>64</v>
      </c>
      <c r="D23" s="10" t="s">
        <v>65</v>
      </c>
      <c r="E23" s="10" t="s">
        <v>15</v>
      </c>
      <c r="F23" s="10" t="s">
        <v>66</v>
      </c>
      <c r="G23" s="12">
        <v>35.55</v>
      </c>
      <c r="H23" s="13">
        <v>92.2</v>
      </c>
      <c r="I23" s="12">
        <f t="shared" si="0"/>
        <v>36.88</v>
      </c>
      <c r="J23" s="12">
        <f t="shared" si="1"/>
        <v>72.43</v>
      </c>
      <c r="K23" s="10">
        <v>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</row>
    <row r="24" spans="1:247" s="1" customFormat="1" ht="13.5">
      <c r="A24" s="10">
        <v>22</v>
      </c>
      <c r="B24" s="11" t="s">
        <v>67</v>
      </c>
      <c r="C24" s="10" t="s">
        <v>68</v>
      </c>
      <c r="D24" s="10" t="s">
        <v>65</v>
      </c>
      <c r="E24" s="10" t="s">
        <v>15</v>
      </c>
      <c r="F24" s="10" t="s">
        <v>66</v>
      </c>
      <c r="G24" s="12">
        <v>35.85</v>
      </c>
      <c r="H24" s="13">
        <v>89.4</v>
      </c>
      <c r="I24" s="12">
        <f t="shared" si="0"/>
        <v>35.760000000000005</v>
      </c>
      <c r="J24" s="12">
        <f t="shared" si="1"/>
        <v>71.61000000000001</v>
      </c>
      <c r="K24" s="10">
        <v>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  <row r="25" spans="1:247" s="1" customFormat="1" ht="13.5">
      <c r="A25" s="10">
        <v>23</v>
      </c>
      <c r="B25" s="11" t="s">
        <v>69</v>
      </c>
      <c r="C25" s="10" t="s">
        <v>70</v>
      </c>
      <c r="D25" s="10" t="s">
        <v>65</v>
      </c>
      <c r="E25" s="10" t="s">
        <v>15</v>
      </c>
      <c r="F25" s="10" t="s">
        <v>66</v>
      </c>
      <c r="G25" s="12">
        <v>34.575</v>
      </c>
      <c r="H25" s="13">
        <v>92</v>
      </c>
      <c r="I25" s="12">
        <f t="shared" si="0"/>
        <v>36.800000000000004</v>
      </c>
      <c r="J25" s="12">
        <f t="shared" si="1"/>
        <v>71.375</v>
      </c>
      <c r="K25" s="10">
        <v>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1:247" s="1" customFormat="1" ht="13.5">
      <c r="A26" s="10">
        <v>24</v>
      </c>
      <c r="B26" s="11" t="s">
        <v>71</v>
      </c>
      <c r="C26" s="10" t="s">
        <v>72</v>
      </c>
      <c r="D26" s="10" t="s">
        <v>65</v>
      </c>
      <c r="E26" s="10" t="s">
        <v>15</v>
      </c>
      <c r="F26" s="10" t="s">
        <v>73</v>
      </c>
      <c r="G26" s="12">
        <v>39.375</v>
      </c>
      <c r="H26" s="13">
        <v>89.8</v>
      </c>
      <c r="I26" s="12">
        <f t="shared" si="0"/>
        <v>35.92</v>
      </c>
      <c r="J26" s="12">
        <f t="shared" si="1"/>
        <v>75.295</v>
      </c>
      <c r="K26" s="10">
        <v>1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s="1" customFormat="1" ht="13.5">
      <c r="A27" s="10">
        <v>25</v>
      </c>
      <c r="B27" s="11" t="s">
        <v>74</v>
      </c>
      <c r="C27" s="10" t="s">
        <v>75</v>
      </c>
      <c r="D27" s="10" t="s">
        <v>65</v>
      </c>
      <c r="E27" s="10" t="s">
        <v>15</v>
      </c>
      <c r="F27" s="10" t="s">
        <v>73</v>
      </c>
      <c r="G27" s="12">
        <v>33.675</v>
      </c>
      <c r="H27" s="13">
        <v>86.8</v>
      </c>
      <c r="I27" s="12">
        <f t="shared" si="0"/>
        <v>34.72</v>
      </c>
      <c r="J27" s="12">
        <f t="shared" si="1"/>
        <v>68.395</v>
      </c>
      <c r="K27" s="10">
        <v>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247" s="1" customFormat="1" ht="13.5">
      <c r="A28" s="10">
        <v>26</v>
      </c>
      <c r="B28" s="11" t="s">
        <v>76</v>
      </c>
      <c r="C28" s="10" t="s">
        <v>77</v>
      </c>
      <c r="D28" s="10" t="s">
        <v>78</v>
      </c>
      <c r="E28" s="10" t="s">
        <v>39</v>
      </c>
      <c r="F28" s="10" t="s">
        <v>79</v>
      </c>
      <c r="G28" s="12">
        <v>31.2</v>
      </c>
      <c r="H28" s="13">
        <v>89.6</v>
      </c>
      <c r="I28" s="12">
        <f t="shared" si="0"/>
        <v>35.839999999999996</v>
      </c>
      <c r="J28" s="12">
        <f t="shared" si="1"/>
        <v>67.03999999999999</v>
      </c>
      <c r="K28" s="10">
        <v>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pans="1:247" s="1" customFormat="1" ht="13.5">
      <c r="A29" s="10">
        <v>27</v>
      </c>
      <c r="B29" s="11" t="s">
        <v>80</v>
      </c>
      <c r="C29" s="10" t="s">
        <v>81</v>
      </c>
      <c r="D29" s="10" t="s">
        <v>78</v>
      </c>
      <c r="E29" s="10" t="s">
        <v>39</v>
      </c>
      <c r="F29" s="10" t="s">
        <v>79</v>
      </c>
      <c r="G29" s="12">
        <v>27.225</v>
      </c>
      <c r="H29" s="13">
        <v>89.2</v>
      </c>
      <c r="I29" s="12">
        <f t="shared" si="0"/>
        <v>35.68</v>
      </c>
      <c r="J29" s="12">
        <f t="shared" si="1"/>
        <v>62.905</v>
      </c>
      <c r="K29" s="10">
        <v>2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pans="1:247" s="1" customFormat="1" ht="13.5">
      <c r="A30" s="10">
        <v>28</v>
      </c>
      <c r="B30" s="11" t="s">
        <v>82</v>
      </c>
      <c r="C30" s="10" t="s">
        <v>83</v>
      </c>
      <c r="D30" s="10" t="s">
        <v>78</v>
      </c>
      <c r="E30" s="10" t="s">
        <v>39</v>
      </c>
      <c r="F30" s="10" t="s">
        <v>79</v>
      </c>
      <c r="G30" s="12">
        <v>27.075</v>
      </c>
      <c r="H30" s="15">
        <v>-1</v>
      </c>
      <c r="I30" s="12"/>
      <c r="J30" s="12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pans="1:247" s="1" customFormat="1" ht="13.5">
      <c r="A31" s="10">
        <v>29</v>
      </c>
      <c r="B31" s="11" t="s">
        <v>84</v>
      </c>
      <c r="C31" s="10" t="s">
        <v>85</v>
      </c>
      <c r="D31" s="10" t="s">
        <v>78</v>
      </c>
      <c r="E31" s="10" t="s">
        <v>39</v>
      </c>
      <c r="F31" s="10" t="s">
        <v>86</v>
      </c>
      <c r="G31" s="12">
        <v>35.175</v>
      </c>
      <c r="H31" s="13">
        <v>94.6</v>
      </c>
      <c r="I31" s="12">
        <f>H31*0.4</f>
        <v>37.839999999999996</v>
      </c>
      <c r="J31" s="12">
        <f>G31+I31</f>
        <v>73.01499999999999</v>
      </c>
      <c r="K31" s="10">
        <v>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</row>
    <row r="32" spans="1:247" s="1" customFormat="1" ht="13.5">
      <c r="A32" s="10">
        <v>30</v>
      </c>
      <c r="B32" s="11" t="s">
        <v>87</v>
      </c>
      <c r="C32" s="10" t="s">
        <v>88</v>
      </c>
      <c r="D32" s="10" t="s">
        <v>78</v>
      </c>
      <c r="E32" s="10" t="s">
        <v>39</v>
      </c>
      <c r="F32" s="10" t="s">
        <v>86</v>
      </c>
      <c r="G32" s="12">
        <v>35.775</v>
      </c>
      <c r="H32" s="13">
        <v>88.4</v>
      </c>
      <c r="I32" s="12">
        <f>H32*0.4</f>
        <v>35.36000000000001</v>
      </c>
      <c r="J32" s="12">
        <f>G32+I32</f>
        <v>71.135</v>
      </c>
      <c r="K32" s="10">
        <v>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</row>
    <row r="33" spans="1:247" s="1" customFormat="1" ht="13.5">
      <c r="A33" s="10">
        <v>31</v>
      </c>
      <c r="B33" s="11" t="s">
        <v>89</v>
      </c>
      <c r="C33" s="10" t="s">
        <v>90</v>
      </c>
      <c r="D33" s="10" t="s">
        <v>78</v>
      </c>
      <c r="E33" s="10" t="s">
        <v>39</v>
      </c>
      <c r="F33" s="10" t="s">
        <v>86</v>
      </c>
      <c r="G33" s="12">
        <v>32.325</v>
      </c>
      <c r="H33" s="13">
        <v>88.4</v>
      </c>
      <c r="I33" s="12">
        <f t="shared" si="0"/>
        <v>35.36000000000001</v>
      </c>
      <c r="J33" s="12">
        <f t="shared" si="1"/>
        <v>67.685</v>
      </c>
      <c r="K33" s="10">
        <v>3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</row>
    <row r="34" spans="1:247" s="1" customFormat="1" ht="13.5">
      <c r="A34" s="10">
        <v>32</v>
      </c>
      <c r="B34" s="11" t="s">
        <v>91</v>
      </c>
      <c r="C34" s="10" t="s">
        <v>92</v>
      </c>
      <c r="D34" s="10" t="s">
        <v>93</v>
      </c>
      <c r="E34" s="10" t="s">
        <v>39</v>
      </c>
      <c r="F34" s="10" t="s">
        <v>94</v>
      </c>
      <c r="G34" s="12">
        <v>30.9</v>
      </c>
      <c r="H34" s="13">
        <v>91</v>
      </c>
      <c r="I34" s="12">
        <f t="shared" si="0"/>
        <v>36.4</v>
      </c>
      <c r="J34" s="12">
        <f t="shared" si="1"/>
        <v>67.3</v>
      </c>
      <c r="K34" s="10">
        <v>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</row>
    <row r="35" spans="1:247" s="1" customFormat="1" ht="13.5">
      <c r="A35" s="10">
        <v>33</v>
      </c>
      <c r="B35" s="11" t="s">
        <v>95</v>
      </c>
      <c r="C35" s="10" t="s">
        <v>96</v>
      </c>
      <c r="D35" s="10" t="s">
        <v>93</v>
      </c>
      <c r="E35" s="10" t="s">
        <v>39</v>
      </c>
      <c r="F35" s="10" t="s">
        <v>94</v>
      </c>
      <c r="G35" s="12">
        <v>31.125</v>
      </c>
      <c r="H35" s="13">
        <v>89.6</v>
      </c>
      <c r="I35" s="12">
        <f t="shared" si="0"/>
        <v>35.839999999999996</v>
      </c>
      <c r="J35" s="12">
        <f t="shared" si="1"/>
        <v>66.965</v>
      </c>
      <c r="K35" s="10">
        <v>2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</row>
    <row r="36" spans="1:247" s="1" customFormat="1" ht="13.5">
      <c r="A36" s="10">
        <v>34</v>
      </c>
      <c r="B36" s="11" t="s">
        <v>97</v>
      </c>
      <c r="C36" s="10" t="s">
        <v>98</v>
      </c>
      <c r="D36" s="10" t="s">
        <v>93</v>
      </c>
      <c r="E36" s="10" t="s">
        <v>39</v>
      </c>
      <c r="F36" s="10" t="s">
        <v>94</v>
      </c>
      <c r="G36" s="12">
        <v>27.975</v>
      </c>
      <c r="H36" s="13">
        <v>86</v>
      </c>
      <c r="I36" s="12">
        <f t="shared" si="0"/>
        <v>34.4</v>
      </c>
      <c r="J36" s="12">
        <f t="shared" si="1"/>
        <v>62.375</v>
      </c>
      <c r="K36" s="10">
        <v>3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</row>
    <row r="37" spans="1:247" s="1" customFormat="1" ht="13.5">
      <c r="A37" s="10">
        <v>35</v>
      </c>
      <c r="B37" s="11" t="s">
        <v>99</v>
      </c>
      <c r="C37" s="10" t="s">
        <v>100</v>
      </c>
      <c r="D37" s="10" t="s">
        <v>93</v>
      </c>
      <c r="E37" s="10" t="s">
        <v>39</v>
      </c>
      <c r="F37" s="10" t="s">
        <v>101</v>
      </c>
      <c r="G37" s="12">
        <v>31.35</v>
      </c>
      <c r="H37" s="13">
        <v>91.2</v>
      </c>
      <c r="I37" s="12">
        <f t="shared" si="0"/>
        <v>36.480000000000004</v>
      </c>
      <c r="J37" s="12">
        <f t="shared" si="1"/>
        <v>67.83000000000001</v>
      </c>
      <c r="K37" s="10">
        <v>1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</row>
    <row r="38" spans="1:247" s="1" customFormat="1" ht="13.5">
      <c r="A38" s="10">
        <v>36</v>
      </c>
      <c r="B38" s="11" t="s">
        <v>102</v>
      </c>
      <c r="C38" s="10" t="s">
        <v>103</v>
      </c>
      <c r="D38" s="10" t="s">
        <v>93</v>
      </c>
      <c r="E38" s="10" t="s">
        <v>39</v>
      </c>
      <c r="F38" s="10" t="s">
        <v>101</v>
      </c>
      <c r="G38" s="12">
        <v>32.25</v>
      </c>
      <c r="H38" s="13">
        <v>87</v>
      </c>
      <c r="I38" s="12">
        <f t="shared" si="0"/>
        <v>34.800000000000004</v>
      </c>
      <c r="J38" s="12">
        <f t="shared" si="1"/>
        <v>67.05000000000001</v>
      </c>
      <c r="K38" s="10">
        <v>2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</row>
    <row r="39" spans="1:247" s="1" customFormat="1" ht="13.5">
      <c r="A39" s="10">
        <v>37</v>
      </c>
      <c r="B39" s="11" t="s">
        <v>104</v>
      </c>
      <c r="C39" s="10" t="s">
        <v>105</v>
      </c>
      <c r="D39" s="10" t="s">
        <v>93</v>
      </c>
      <c r="E39" s="10" t="s">
        <v>39</v>
      </c>
      <c r="F39" s="10" t="s">
        <v>101</v>
      </c>
      <c r="G39" s="12">
        <v>29.85</v>
      </c>
      <c r="H39" s="13">
        <v>87.4</v>
      </c>
      <c r="I39" s="12">
        <f aca="true" t="shared" si="2" ref="I37:I68">H39*0.4</f>
        <v>34.96</v>
      </c>
      <c r="J39" s="12">
        <f aca="true" t="shared" si="3" ref="J37:J68">G39+I39</f>
        <v>64.81</v>
      </c>
      <c r="K39" s="10">
        <v>3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</row>
    <row r="40" spans="1:247" s="1" customFormat="1" ht="13.5">
      <c r="A40" s="10">
        <v>38</v>
      </c>
      <c r="B40" s="11" t="s">
        <v>106</v>
      </c>
      <c r="C40" s="10" t="s">
        <v>107</v>
      </c>
      <c r="D40" s="10" t="s">
        <v>108</v>
      </c>
      <c r="E40" s="10" t="s">
        <v>39</v>
      </c>
      <c r="F40" s="10" t="s">
        <v>109</v>
      </c>
      <c r="G40" s="12">
        <v>29.25</v>
      </c>
      <c r="H40" s="13">
        <v>88.4</v>
      </c>
      <c r="I40" s="12">
        <f t="shared" si="2"/>
        <v>35.36000000000001</v>
      </c>
      <c r="J40" s="12">
        <f t="shared" si="3"/>
        <v>64.61000000000001</v>
      </c>
      <c r="K40" s="10">
        <v>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</row>
    <row r="41" spans="1:247" s="1" customFormat="1" ht="13.5">
      <c r="A41" s="10">
        <v>39</v>
      </c>
      <c r="B41" s="11" t="s">
        <v>110</v>
      </c>
      <c r="C41" s="10" t="s">
        <v>111</v>
      </c>
      <c r="D41" s="10" t="s">
        <v>108</v>
      </c>
      <c r="E41" s="10" t="s">
        <v>39</v>
      </c>
      <c r="F41" s="10" t="s">
        <v>109</v>
      </c>
      <c r="G41" s="12">
        <v>28.8</v>
      </c>
      <c r="H41" s="13">
        <v>88.4</v>
      </c>
      <c r="I41" s="12">
        <f t="shared" si="2"/>
        <v>35.36000000000001</v>
      </c>
      <c r="J41" s="12">
        <f t="shared" si="3"/>
        <v>64.16000000000001</v>
      </c>
      <c r="K41" s="10">
        <v>2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</row>
    <row r="42" spans="1:247" s="1" customFormat="1" ht="13.5">
      <c r="A42" s="10">
        <v>40</v>
      </c>
      <c r="B42" s="11" t="s">
        <v>112</v>
      </c>
      <c r="C42" s="10" t="s">
        <v>113</v>
      </c>
      <c r="D42" s="10" t="s">
        <v>108</v>
      </c>
      <c r="E42" s="10" t="s">
        <v>39</v>
      </c>
      <c r="F42" s="10" t="s">
        <v>109</v>
      </c>
      <c r="G42" s="12">
        <v>28.2</v>
      </c>
      <c r="H42" s="13">
        <v>85.6</v>
      </c>
      <c r="I42" s="12">
        <f t="shared" si="2"/>
        <v>34.24</v>
      </c>
      <c r="J42" s="12">
        <f t="shared" si="3"/>
        <v>62.44</v>
      </c>
      <c r="K42" s="10">
        <v>3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</row>
    <row r="43" spans="1:247" s="1" customFormat="1" ht="13.5">
      <c r="A43" s="10">
        <v>41</v>
      </c>
      <c r="B43" s="11" t="s">
        <v>114</v>
      </c>
      <c r="C43" s="10" t="s">
        <v>115</v>
      </c>
      <c r="D43" s="10" t="s">
        <v>116</v>
      </c>
      <c r="E43" s="10" t="s">
        <v>39</v>
      </c>
      <c r="F43" s="10" t="s">
        <v>117</v>
      </c>
      <c r="G43" s="12">
        <v>26.925</v>
      </c>
      <c r="H43" s="13">
        <v>86</v>
      </c>
      <c r="I43" s="12">
        <f t="shared" si="2"/>
        <v>34.4</v>
      </c>
      <c r="J43" s="12">
        <f t="shared" si="3"/>
        <v>61.325</v>
      </c>
      <c r="K43" s="10">
        <v>1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</row>
    <row r="44" spans="1:247" s="1" customFormat="1" ht="13.5">
      <c r="A44" s="10">
        <v>42</v>
      </c>
      <c r="B44" s="11" t="s">
        <v>118</v>
      </c>
      <c r="C44" s="10" t="s">
        <v>119</v>
      </c>
      <c r="D44" s="10" t="s">
        <v>116</v>
      </c>
      <c r="E44" s="10" t="s">
        <v>39</v>
      </c>
      <c r="F44" s="10" t="s">
        <v>117</v>
      </c>
      <c r="G44" s="12">
        <v>27</v>
      </c>
      <c r="H44" s="13">
        <v>83.6</v>
      </c>
      <c r="I44" s="12">
        <f t="shared" si="2"/>
        <v>33.44</v>
      </c>
      <c r="J44" s="12">
        <f t="shared" si="3"/>
        <v>60.44</v>
      </c>
      <c r="K44" s="10">
        <v>2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</row>
    <row r="45" spans="1:247" s="1" customFormat="1" ht="13.5">
      <c r="A45" s="10">
        <v>43</v>
      </c>
      <c r="B45" s="11" t="s">
        <v>120</v>
      </c>
      <c r="C45" s="10" t="s">
        <v>121</v>
      </c>
      <c r="D45" s="10" t="s">
        <v>116</v>
      </c>
      <c r="E45" s="10" t="s">
        <v>39</v>
      </c>
      <c r="F45" s="10" t="s">
        <v>117</v>
      </c>
      <c r="G45" s="12">
        <v>24.675</v>
      </c>
      <c r="H45" s="13">
        <v>83.6</v>
      </c>
      <c r="I45" s="12">
        <f t="shared" si="2"/>
        <v>33.44</v>
      </c>
      <c r="J45" s="12">
        <f t="shared" si="3"/>
        <v>58.114999999999995</v>
      </c>
      <c r="K45" s="10">
        <v>3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</row>
    <row r="46" spans="1:247" s="1" customFormat="1" ht="13.5">
      <c r="A46" s="10">
        <v>44</v>
      </c>
      <c r="B46" s="11" t="s">
        <v>122</v>
      </c>
      <c r="C46" s="10" t="s">
        <v>123</v>
      </c>
      <c r="D46" s="10" t="s">
        <v>124</v>
      </c>
      <c r="E46" s="10" t="s">
        <v>125</v>
      </c>
      <c r="F46" s="10" t="s">
        <v>126</v>
      </c>
      <c r="G46" s="12">
        <v>34.95</v>
      </c>
      <c r="H46" s="13">
        <v>92</v>
      </c>
      <c r="I46" s="12">
        <f t="shared" si="2"/>
        <v>36.800000000000004</v>
      </c>
      <c r="J46" s="12">
        <f t="shared" si="3"/>
        <v>71.75</v>
      </c>
      <c r="K46" s="10">
        <v>1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</row>
    <row r="47" spans="1:247" s="1" customFormat="1" ht="13.5">
      <c r="A47" s="10">
        <v>45</v>
      </c>
      <c r="B47" s="11" t="s">
        <v>127</v>
      </c>
      <c r="C47" s="10" t="s">
        <v>128</v>
      </c>
      <c r="D47" s="10" t="s">
        <v>124</v>
      </c>
      <c r="E47" s="10" t="s">
        <v>125</v>
      </c>
      <c r="F47" s="10" t="s">
        <v>126</v>
      </c>
      <c r="G47" s="12">
        <v>32.85</v>
      </c>
      <c r="H47" s="13">
        <v>87.6</v>
      </c>
      <c r="I47" s="12">
        <f t="shared" si="2"/>
        <v>35.04</v>
      </c>
      <c r="J47" s="12">
        <f t="shared" si="3"/>
        <v>67.89</v>
      </c>
      <c r="K47" s="10">
        <v>2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</row>
    <row r="48" spans="1:247" s="1" customFormat="1" ht="13.5">
      <c r="A48" s="10">
        <v>46</v>
      </c>
      <c r="B48" s="11" t="s">
        <v>129</v>
      </c>
      <c r="C48" s="10" t="s">
        <v>130</v>
      </c>
      <c r="D48" s="10" t="s">
        <v>124</v>
      </c>
      <c r="E48" s="10" t="s">
        <v>125</v>
      </c>
      <c r="F48" s="10" t="s">
        <v>126</v>
      </c>
      <c r="G48" s="12">
        <v>31.2</v>
      </c>
      <c r="H48" s="15">
        <v>-1</v>
      </c>
      <c r="I48" s="12"/>
      <c r="J48" s="12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</row>
    <row r="49" spans="1:247" s="1" customFormat="1" ht="13.5">
      <c r="A49" s="10">
        <v>47</v>
      </c>
      <c r="B49" s="11" t="s">
        <v>131</v>
      </c>
      <c r="C49" s="10" t="s">
        <v>132</v>
      </c>
      <c r="D49" s="10" t="s">
        <v>124</v>
      </c>
      <c r="E49" s="10" t="s">
        <v>39</v>
      </c>
      <c r="F49" s="10" t="s">
        <v>133</v>
      </c>
      <c r="G49" s="12">
        <v>37.125</v>
      </c>
      <c r="H49" s="13">
        <v>93.4</v>
      </c>
      <c r="I49" s="12">
        <f t="shared" si="2"/>
        <v>37.36000000000001</v>
      </c>
      <c r="J49" s="12">
        <f t="shared" si="3"/>
        <v>74.48500000000001</v>
      </c>
      <c r="K49" s="10">
        <v>1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</row>
    <row r="50" spans="1:247" s="1" customFormat="1" ht="13.5">
      <c r="A50" s="10">
        <v>48</v>
      </c>
      <c r="B50" s="11" t="s">
        <v>134</v>
      </c>
      <c r="C50" s="10" t="s">
        <v>135</v>
      </c>
      <c r="D50" s="10" t="s">
        <v>124</v>
      </c>
      <c r="E50" s="10" t="s">
        <v>39</v>
      </c>
      <c r="F50" s="10" t="s">
        <v>133</v>
      </c>
      <c r="G50" s="12">
        <v>35.325</v>
      </c>
      <c r="H50" s="13">
        <v>91.4</v>
      </c>
      <c r="I50" s="12">
        <f t="shared" si="2"/>
        <v>36.56</v>
      </c>
      <c r="J50" s="12">
        <f t="shared" si="3"/>
        <v>71.885</v>
      </c>
      <c r="K50" s="10">
        <v>2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</row>
    <row r="51" spans="1:247" s="1" customFormat="1" ht="13.5">
      <c r="A51" s="10">
        <v>49</v>
      </c>
      <c r="B51" s="11" t="s">
        <v>136</v>
      </c>
      <c r="C51" s="10" t="s">
        <v>137</v>
      </c>
      <c r="D51" s="10" t="s">
        <v>124</v>
      </c>
      <c r="E51" s="10" t="s">
        <v>39</v>
      </c>
      <c r="F51" s="10" t="s">
        <v>133</v>
      </c>
      <c r="G51" s="12">
        <v>35.025</v>
      </c>
      <c r="H51" s="13">
        <v>89.2</v>
      </c>
      <c r="I51" s="12">
        <f t="shared" si="2"/>
        <v>35.68</v>
      </c>
      <c r="J51" s="12">
        <f t="shared" si="3"/>
        <v>70.705</v>
      </c>
      <c r="K51" s="10">
        <v>3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</row>
    <row r="52" spans="1:247" s="1" customFormat="1" ht="13.5">
      <c r="A52" s="10">
        <v>50</v>
      </c>
      <c r="B52" s="11" t="s">
        <v>138</v>
      </c>
      <c r="C52" s="10" t="s">
        <v>139</v>
      </c>
      <c r="D52" s="10" t="s">
        <v>124</v>
      </c>
      <c r="E52" s="10" t="s">
        <v>39</v>
      </c>
      <c r="F52" s="10" t="s">
        <v>133</v>
      </c>
      <c r="G52" s="12">
        <v>35.475</v>
      </c>
      <c r="H52" s="13">
        <v>87.6</v>
      </c>
      <c r="I52" s="12">
        <f t="shared" si="2"/>
        <v>35.04</v>
      </c>
      <c r="J52" s="12">
        <f t="shared" si="3"/>
        <v>70.515</v>
      </c>
      <c r="K52" s="10">
        <v>4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</row>
    <row r="53" spans="1:247" s="1" customFormat="1" ht="13.5">
      <c r="A53" s="10">
        <v>51</v>
      </c>
      <c r="B53" s="11" t="s">
        <v>140</v>
      </c>
      <c r="C53" s="10" t="s">
        <v>141</v>
      </c>
      <c r="D53" s="10" t="s">
        <v>124</v>
      </c>
      <c r="E53" s="10" t="s">
        <v>39</v>
      </c>
      <c r="F53" s="10" t="s">
        <v>133</v>
      </c>
      <c r="G53" s="12">
        <v>34.05</v>
      </c>
      <c r="H53" s="13">
        <v>87.6</v>
      </c>
      <c r="I53" s="12">
        <f t="shared" si="2"/>
        <v>35.04</v>
      </c>
      <c r="J53" s="12">
        <f t="shared" si="3"/>
        <v>69.09</v>
      </c>
      <c r="K53" s="10">
        <v>5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</row>
    <row r="54" spans="1:247" s="1" customFormat="1" ht="13.5">
      <c r="A54" s="10">
        <v>52</v>
      </c>
      <c r="B54" s="11" t="s">
        <v>142</v>
      </c>
      <c r="C54" s="10" t="s">
        <v>143</v>
      </c>
      <c r="D54" s="10" t="s">
        <v>124</v>
      </c>
      <c r="E54" s="10" t="s">
        <v>39</v>
      </c>
      <c r="F54" s="10" t="s">
        <v>133</v>
      </c>
      <c r="G54" s="12">
        <v>33.675</v>
      </c>
      <c r="H54" s="15">
        <v>-1</v>
      </c>
      <c r="I54" s="12"/>
      <c r="J54" s="12"/>
      <c r="K54" s="1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pans="1:247" s="1" customFormat="1" ht="13.5">
      <c r="A55" s="10">
        <v>53</v>
      </c>
      <c r="B55" s="11" t="s">
        <v>144</v>
      </c>
      <c r="C55" s="10" t="s">
        <v>145</v>
      </c>
      <c r="D55" s="10" t="s">
        <v>146</v>
      </c>
      <c r="E55" s="10" t="s">
        <v>39</v>
      </c>
      <c r="F55" s="10" t="s">
        <v>147</v>
      </c>
      <c r="G55" s="12">
        <v>38.25</v>
      </c>
      <c r="H55" s="13">
        <v>89.8</v>
      </c>
      <c r="I55" s="12">
        <f t="shared" si="2"/>
        <v>35.92</v>
      </c>
      <c r="J55" s="12">
        <f t="shared" si="3"/>
        <v>74.17</v>
      </c>
      <c r="K55" s="10">
        <v>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1" customFormat="1" ht="13.5">
      <c r="A56" s="10">
        <v>54</v>
      </c>
      <c r="B56" s="11" t="s">
        <v>148</v>
      </c>
      <c r="C56" s="10" t="s">
        <v>149</v>
      </c>
      <c r="D56" s="10" t="s">
        <v>146</v>
      </c>
      <c r="E56" s="10" t="s">
        <v>39</v>
      </c>
      <c r="F56" s="10" t="s">
        <v>147</v>
      </c>
      <c r="G56" s="12">
        <v>37.425</v>
      </c>
      <c r="H56" s="13">
        <v>91.6</v>
      </c>
      <c r="I56" s="12">
        <f t="shared" si="2"/>
        <v>36.64</v>
      </c>
      <c r="J56" s="12">
        <f t="shared" si="3"/>
        <v>74.065</v>
      </c>
      <c r="K56" s="10">
        <v>2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13.5">
      <c r="A57" s="10">
        <v>55</v>
      </c>
      <c r="B57" s="11" t="s">
        <v>150</v>
      </c>
      <c r="C57" s="10" t="s">
        <v>151</v>
      </c>
      <c r="D57" s="10" t="s">
        <v>146</v>
      </c>
      <c r="E57" s="10" t="s">
        <v>39</v>
      </c>
      <c r="F57" s="10" t="s">
        <v>147</v>
      </c>
      <c r="G57" s="12">
        <v>35.475</v>
      </c>
      <c r="H57" s="13">
        <v>91.6</v>
      </c>
      <c r="I57" s="12">
        <f t="shared" si="2"/>
        <v>36.64</v>
      </c>
      <c r="J57" s="12">
        <f t="shared" si="3"/>
        <v>72.11500000000001</v>
      </c>
      <c r="K57" s="10">
        <v>3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1" customFormat="1" ht="13.5">
      <c r="A58" s="10">
        <v>56</v>
      </c>
      <c r="B58" s="11" t="s">
        <v>152</v>
      </c>
      <c r="C58" s="10" t="s">
        <v>153</v>
      </c>
      <c r="D58" s="10" t="s">
        <v>146</v>
      </c>
      <c r="E58" s="10" t="s">
        <v>39</v>
      </c>
      <c r="F58" s="10" t="s">
        <v>147</v>
      </c>
      <c r="G58" s="12">
        <v>35.775</v>
      </c>
      <c r="H58" s="13">
        <v>89.8</v>
      </c>
      <c r="I58" s="12">
        <f t="shared" si="2"/>
        <v>35.92</v>
      </c>
      <c r="J58" s="12">
        <f t="shared" si="3"/>
        <v>71.695</v>
      </c>
      <c r="K58" s="10">
        <v>4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s="1" customFormat="1" ht="13.5">
      <c r="A59" s="10">
        <v>57</v>
      </c>
      <c r="B59" s="11" t="s">
        <v>154</v>
      </c>
      <c r="C59" s="10" t="s">
        <v>155</v>
      </c>
      <c r="D59" s="10" t="s">
        <v>146</v>
      </c>
      <c r="E59" s="10" t="s">
        <v>39</v>
      </c>
      <c r="F59" s="10" t="s">
        <v>147</v>
      </c>
      <c r="G59" s="12">
        <v>34.875</v>
      </c>
      <c r="H59" s="13">
        <v>85.6</v>
      </c>
      <c r="I59" s="12">
        <f t="shared" si="2"/>
        <v>34.24</v>
      </c>
      <c r="J59" s="12">
        <f t="shared" si="3"/>
        <v>69.11500000000001</v>
      </c>
      <c r="K59" s="10">
        <v>5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pans="1:247" s="1" customFormat="1" ht="13.5">
      <c r="A60" s="10">
        <v>58</v>
      </c>
      <c r="B60" s="11" t="s">
        <v>156</v>
      </c>
      <c r="C60" s="10" t="s">
        <v>157</v>
      </c>
      <c r="D60" s="10" t="s">
        <v>146</v>
      </c>
      <c r="E60" s="10" t="s">
        <v>39</v>
      </c>
      <c r="F60" s="10" t="s">
        <v>147</v>
      </c>
      <c r="G60" s="12">
        <v>34.05</v>
      </c>
      <c r="H60" s="13">
        <v>87</v>
      </c>
      <c r="I60" s="12">
        <f t="shared" si="2"/>
        <v>34.800000000000004</v>
      </c>
      <c r="J60" s="12">
        <f t="shared" si="3"/>
        <v>68.85</v>
      </c>
      <c r="K60" s="10">
        <v>6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</row>
    <row r="61" spans="1:247" s="1" customFormat="1" ht="13.5">
      <c r="A61" s="10">
        <v>59</v>
      </c>
      <c r="B61" s="11" t="s">
        <v>158</v>
      </c>
      <c r="C61" s="10" t="s">
        <v>159</v>
      </c>
      <c r="D61" s="10" t="s">
        <v>160</v>
      </c>
      <c r="E61" s="10" t="s">
        <v>39</v>
      </c>
      <c r="F61" s="10" t="s">
        <v>161</v>
      </c>
      <c r="G61" s="12">
        <v>32.925</v>
      </c>
      <c r="H61" s="13">
        <v>87</v>
      </c>
      <c r="I61" s="12">
        <f t="shared" si="2"/>
        <v>34.800000000000004</v>
      </c>
      <c r="J61" s="12">
        <f t="shared" si="3"/>
        <v>67.725</v>
      </c>
      <c r="K61" s="10">
        <v>1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</row>
    <row r="62" spans="1:247" s="1" customFormat="1" ht="13.5">
      <c r="A62" s="10">
        <v>60</v>
      </c>
      <c r="B62" s="11" t="s">
        <v>162</v>
      </c>
      <c r="C62" s="10" t="s">
        <v>163</v>
      </c>
      <c r="D62" s="10" t="s">
        <v>160</v>
      </c>
      <c r="E62" s="10" t="s">
        <v>39</v>
      </c>
      <c r="F62" s="10" t="s">
        <v>161</v>
      </c>
      <c r="G62" s="12">
        <v>31.575</v>
      </c>
      <c r="H62" s="13">
        <v>88.2</v>
      </c>
      <c r="I62" s="12">
        <f t="shared" si="2"/>
        <v>35.28</v>
      </c>
      <c r="J62" s="12">
        <f t="shared" si="3"/>
        <v>66.855</v>
      </c>
      <c r="K62" s="10">
        <v>2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</row>
    <row r="63" spans="1:247" s="1" customFormat="1" ht="13.5">
      <c r="A63" s="10">
        <v>61</v>
      </c>
      <c r="B63" s="11" t="s">
        <v>164</v>
      </c>
      <c r="C63" s="10" t="s">
        <v>165</v>
      </c>
      <c r="D63" s="10" t="s">
        <v>160</v>
      </c>
      <c r="E63" s="10" t="s">
        <v>39</v>
      </c>
      <c r="F63" s="10" t="s">
        <v>161</v>
      </c>
      <c r="G63" s="12">
        <v>30.6</v>
      </c>
      <c r="H63" s="13">
        <v>87.8</v>
      </c>
      <c r="I63" s="12">
        <f t="shared" si="2"/>
        <v>35.12</v>
      </c>
      <c r="J63" s="12">
        <f t="shared" si="3"/>
        <v>65.72</v>
      </c>
      <c r="K63" s="10">
        <v>3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</row>
    <row r="64" spans="1:247" s="1" customFormat="1" ht="13.5">
      <c r="A64" s="10">
        <v>62</v>
      </c>
      <c r="B64" s="11" t="s">
        <v>166</v>
      </c>
      <c r="C64" s="10" t="s">
        <v>167</v>
      </c>
      <c r="D64" s="10" t="s">
        <v>168</v>
      </c>
      <c r="E64" s="10" t="s">
        <v>15</v>
      </c>
      <c r="F64" s="10" t="s">
        <v>169</v>
      </c>
      <c r="G64" s="12">
        <v>36.3</v>
      </c>
      <c r="H64" s="13">
        <v>85.6</v>
      </c>
      <c r="I64" s="12">
        <f t="shared" si="2"/>
        <v>34.24</v>
      </c>
      <c r="J64" s="12">
        <f t="shared" si="3"/>
        <v>70.53999999999999</v>
      </c>
      <c r="K64" s="10">
        <v>1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</row>
    <row r="65" spans="1:247" s="1" customFormat="1" ht="13.5">
      <c r="A65" s="10">
        <v>63</v>
      </c>
      <c r="B65" s="11" t="s">
        <v>170</v>
      </c>
      <c r="C65" s="10" t="s">
        <v>171</v>
      </c>
      <c r="D65" s="10" t="s">
        <v>168</v>
      </c>
      <c r="E65" s="10" t="s">
        <v>15</v>
      </c>
      <c r="F65" s="10" t="s">
        <v>169</v>
      </c>
      <c r="G65" s="12">
        <v>33.9</v>
      </c>
      <c r="H65" s="13">
        <v>86.6</v>
      </c>
      <c r="I65" s="12">
        <f t="shared" si="2"/>
        <v>34.64</v>
      </c>
      <c r="J65" s="12">
        <f t="shared" si="3"/>
        <v>68.53999999999999</v>
      </c>
      <c r="K65" s="10">
        <v>2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</row>
    <row r="66" spans="1:247" s="1" customFormat="1" ht="13.5">
      <c r="A66" s="10">
        <v>64</v>
      </c>
      <c r="B66" s="11" t="s">
        <v>172</v>
      </c>
      <c r="C66" s="10" t="s">
        <v>173</v>
      </c>
      <c r="D66" s="10" t="s">
        <v>168</v>
      </c>
      <c r="E66" s="10" t="s">
        <v>15</v>
      </c>
      <c r="F66" s="10" t="s">
        <v>169</v>
      </c>
      <c r="G66" s="12">
        <v>34.725</v>
      </c>
      <c r="H66" s="13">
        <v>83.8</v>
      </c>
      <c r="I66" s="12">
        <f t="shared" si="2"/>
        <v>33.52</v>
      </c>
      <c r="J66" s="12">
        <f t="shared" si="3"/>
        <v>68.245</v>
      </c>
      <c r="K66" s="10">
        <v>3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</row>
    <row r="67" spans="1:247" s="1" customFormat="1" ht="13.5">
      <c r="A67" s="10">
        <v>65</v>
      </c>
      <c r="B67" s="11" t="s">
        <v>174</v>
      </c>
      <c r="C67" s="10" t="s">
        <v>175</v>
      </c>
      <c r="D67" s="10" t="s">
        <v>168</v>
      </c>
      <c r="E67" s="10" t="s">
        <v>15</v>
      </c>
      <c r="F67" s="10" t="s">
        <v>176</v>
      </c>
      <c r="G67" s="12">
        <v>34.5</v>
      </c>
      <c r="H67" s="13">
        <v>92.4</v>
      </c>
      <c r="I67" s="12">
        <f t="shared" si="2"/>
        <v>36.96</v>
      </c>
      <c r="J67" s="12">
        <f t="shared" si="3"/>
        <v>71.46000000000001</v>
      </c>
      <c r="K67" s="10">
        <v>1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</row>
    <row r="68" spans="1:247" s="1" customFormat="1" ht="13.5">
      <c r="A68" s="10">
        <v>66</v>
      </c>
      <c r="B68" s="11" t="s">
        <v>177</v>
      </c>
      <c r="C68" s="10" t="s">
        <v>178</v>
      </c>
      <c r="D68" s="10" t="s">
        <v>168</v>
      </c>
      <c r="E68" s="10" t="s">
        <v>15</v>
      </c>
      <c r="F68" s="10" t="s">
        <v>176</v>
      </c>
      <c r="G68" s="12">
        <v>35.025</v>
      </c>
      <c r="H68" s="13">
        <v>87.8</v>
      </c>
      <c r="I68" s="12">
        <f t="shared" si="2"/>
        <v>35.12</v>
      </c>
      <c r="J68" s="12">
        <f t="shared" si="3"/>
        <v>70.145</v>
      </c>
      <c r="K68" s="10">
        <v>2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</row>
    <row r="69" spans="1:247" s="1" customFormat="1" ht="13.5">
      <c r="A69" s="10">
        <v>67</v>
      </c>
      <c r="B69" s="11" t="s">
        <v>179</v>
      </c>
      <c r="C69" s="10" t="s">
        <v>180</v>
      </c>
      <c r="D69" s="10" t="s">
        <v>168</v>
      </c>
      <c r="E69" s="10" t="s">
        <v>15</v>
      </c>
      <c r="F69" s="10" t="s">
        <v>176</v>
      </c>
      <c r="G69" s="12">
        <v>33.075</v>
      </c>
      <c r="H69" s="13">
        <v>88.4</v>
      </c>
      <c r="I69" s="12">
        <f aca="true" t="shared" si="4" ref="I69:I100">H69*0.4</f>
        <v>35.36000000000001</v>
      </c>
      <c r="J69" s="12">
        <f aca="true" t="shared" si="5" ref="J69:J100">G69+I69</f>
        <v>68.435</v>
      </c>
      <c r="K69" s="10">
        <v>3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</row>
    <row r="70" spans="1:247" s="1" customFormat="1" ht="13.5">
      <c r="A70" s="10">
        <v>68</v>
      </c>
      <c r="B70" s="11" t="s">
        <v>181</v>
      </c>
      <c r="C70" s="10" t="s">
        <v>182</v>
      </c>
      <c r="D70" s="10" t="s">
        <v>183</v>
      </c>
      <c r="E70" s="10" t="s">
        <v>39</v>
      </c>
      <c r="F70" s="10" t="s">
        <v>184</v>
      </c>
      <c r="G70" s="12">
        <v>38.925</v>
      </c>
      <c r="H70" s="13">
        <v>89.2</v>
      </c>
      <c r="I70" s="12">
        <f t="shared" si="4"/>
        <v>35.68</v>
      </c>
      <c r="J70" s="12">
        <f t="shared" si="5"/>
        <v>74.60499999999999</v>
      </c>
      <c r="K70" s="10">
        <v>1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</row>
    <row r="71" spans="1:247" s="1" customFormat="1" ht="13.5">
      <c r="A71" s="10">
        <v>69</v>
      </c>
      <c r="B71" s="11" t="s">
        <v>185</v>
      </c>
      <c r="C71" s="10" t="s">
        <v>186</v>
      </c>
      <c r="D71" s="10" t="s">
        <v>183</v>
      </c>
      <c r="E71" s="10" t="s">
        <v>39</v>
      </c>
      <c r="F71" s="10" t="s">
        <v>184</v>
      </c>
      <c r="G71" s="12">
        <v>30.6</v>
      </c>
      <c r="H71" s="13">
        <v>89.6</v>
      </c>
      <c r="I71" s="12">
        <f t="shared" si="4"/>
        <v>35.839999999999996</v>
      </c>
      <c r="J71" s="12">
        <f t="shared" si="5"/>
        <v>66.44</v>
      </c>
      <c r="K71" s="10">
        <v>2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</row>
    <row r="72" spans="1:247" s="1" customFormat="1" ht="13.5">
      <c r="A72" s="10">
        <v>70</v>
      </c>
      <c r="B72" s="11" t="s">
        <v>187</v>
      </c>
      <c r="C72" s="10" t="s">
        <v>188</v>
      </c>
      <c r="D72" s="10" t="s">
        <v>183</v>
      </c>
      <c r="E72" s="10" t="s">
        <v>39</v>
      </c>
      <c r="F72" s="10" t="s">
        <v>184</v>
      </c>
      <c r="G72" s="12">
        <v>29.85</v>
      </c>
      <c r="H72" s="13">
        <v>86.4</v>
      </c>
      <c r="I72" s="12">
        <f t="shared" si="4"/>
        <v>34.56</v>
      </c>
      <c r="J72" s="12">
        <f t="shared" si="5"/>
        <v>64.41</v>
      </c>
      <c r="K72" s="10">
        <v>3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</row>
    <row r="73" spans="1:247" s="1" customFormat="1" ht="13.5">
      <c r="A73" s="10">
        <v>71</v>
      </c>
      <c r="B73" s="11" t="s">
        <v>189</v>
      </c>
      <c r="C73" s="10" t="s">
        <v>190</v>
      </c>
      <c r="D73" s="10" t="s">
        <v>183</v>
      </c>
      <c r="E73" s="10" t="s">
        <v>39</v>
      </c>
      <c r="F73" s="10" t="s">
        <v>191</v>
      </c>
      <c r="G73" s="12">
        <v>35.475</v>
      </c>
      <c r="H73" s="13">
        <v>91.4</v>
      </c>
      <c r="I73" s="12">
        <f t="shared" si="4"/>
        <v>36.56</v>
      </c>
      <c r="J73" s="12">
        <f t="shared" si="5"/>
        <v>72.035</v>
      </c>
      <c r="K73" s="10">
        <v>1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</row>
    <row r="74" spans="1:247" s="1" customFormat="1" ht="13.5" customHeight="1">
      <c r="A74" s="10">
        <v>72</v>
      </c>
      <c r="B74" s="11" t="s">
        <v>192</v>
      </c>
      <c r="C74" s="10" t="s">
        <v>193</v>
      </c>
      <c r="D74" s="10" t="s">
        <v>183</v>
      </c>
      <c r="E74" s="10" t="s">
        <v>39</v>
      </c>
      <c r="F74" s="10" t="s">
        <v>191</v>
      </c>
      <c r="G74" s="12">
        <v>35.775</v>
      </c>
      <c r="H74" s="13">
        <v>87.8</v>
      </c>
      <c r="I74" s="12">
        <f t="shared" si="4"/>
        <v>35.12</v>
      </c>
      <c r="J74" s="12">
        <f t="shared" si="5"/>
        <v>70.895</v>
      </c>
      <c r="K74" s="10">
        <v>2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</row>
    <row r="75" spans="1:247" s="1" customFormat="1" ht="13.5">
      <c r="A75" s="10">
        <v>73</v>
      </c>
      <c r="B75" s="11" t="s">
        <v>194</v>
      </c>
      <c r="C75" s="10" t="s">
        <v>195</v>
      </c>
      <c r="D75" s="10" t="s">
        <v>183</v>
      </c>
      <c r="E75" s="10" t="s">
        <v>39</v>
      </c>
      <c r="F75" s="10" t="s">
        <v>191</v>
      </c>
      <c r="G75" s="12">
        <v>34.875</v>
      </c>
      <c r="H75" s="13">
        <v>82.2</v>
      </c>
      <c r="I75" s="12">
        <f t="shared" si="4"/>
        <v>32.88</v>
      </c>
      <c r="J75" s="12">
        <f t="shared" si="5"/>
        <v>67.755</v>
      </c>
      <c r="K75" s="10">
        <v>3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</row>
    <row r="76" spans="1:247" s="1" customFormat="1" ht="13.5">
      <c r="A76" s="10">
        <v>74</v>
      </c>
      <c r="B76" s="11" t="s">
        <v>196</v>
      </c>
      <c r="C76" s="10" t="s">
        <v>197</v>
      </c>
      <c r="D76" s="10" t="s">
        <v>198</v>
      </c>
      <c r="E76" s="10" t="s">
        <v>39</v>
      </c>
      <c r="F76" s="10" t="s">
        <v>199</v>
      </c>
      <c r="G76" s="12">
        <v>34.275</v>
      </c>
      <c r="H76" s="13">
        <v>87.2</v>
      </c>
      <c r="I76" s="12">
        <f t="shared" si="4"/>
        <v>34.88</v>
      </c>
      <c r="J76" s="12">
        <f t="shared" si="5"/>
        <v>69.155</v>
      </c>
      <c r="K76" s="10">
        <v>1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</row>
    <row r="77" spans="1:247" s="1" customFormat="1" ht="13.5">
      <c r="A77" s="10">
        <v>75</v>
      </c>
      <c r="B77" s="11" t="s">
        <v>200</v>
      </c>
      <c r="C77" s="10" t="s">
        <v>201</v>
      </c>
      <c r="D77" s="10" t="s">
        <v>198</v>
      </c>
      <c r="E77" s="10" t="s">
        <v>39</v>
      </c>
      <c r="F77" s="10" t="s">
        <v>199</v>
      </c>
      <c r="G77" s="12">
        <v>33.225</v>
      </c>
      <c r="H77" s="13">
        <v>89.8</v>
      </c>
      <c r="I77" s="12">
        <f t="shared" si="4"/>
        <v>35.92</v>
      </c>
      <c r="J77" s="12">
        <f t="shared" si="5"/>
        <v>69.14500000000001</v>
      </c>
      <c r="K77" s="10">
        <v>2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</row>
    <row r="78" spans="1:247" s="1" customFormat="1" ht="13.5">
      <c r="A78" s="10">
        <v>76</v>
      </c>
      <c r="B78" s="11" t="s">
        <v>202</v>
      </c>
      <c r="C78" s="10" t="s">
        <v>203</v>
      </c>
      <c r="D78" s="10" t="s">
        <v>198</v>
      </c>
      <c r="E78" s="10" t="s">
        <v>39</v>
      </c>
      <c r="F78" s="10" t="s">
        <v>199</v>
      </c>
      <c r="G78" s="12">
        <v>30.9</v>
      </c>
      <c r="H78" s="13">
        <v>89.4</v>
      </c>
      <c r="I78" s="12">
        <f t="shared" si="4"/>
        <v>35.760000000000005</v>
      </c>
      <c r="J78" s="12">
        <f t="shared" si="5"/>
        <v>66.66</v>
      </c>
      <c r="K78" s="10">
        <v>3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</row>
    <row r="79" spans="1:247" s="1" customFormat="1" ht="13.5">
      <c r="A79" s="10">
        <v>77</v>
      </c>
      <c r="B79" s="11" t="s">
        <v>204</v>
      </c>
      <c r="C79" s="10" t="s">
        <v>205</v>
      </c>
      <c r="D79" s="10" t="s">
        <v>198</v>
      </c>
      <c r="E79" s="10" t="s">
        <v>39</v>
      </c>
      <c r="F79" s="10" t="s">
        <v>206</v>
      </c>
      <c r="G79" s="12">
        <v>37.725</v>
      </c>
      <c r="H79" s="13">
        <v>87.2</v>
      </c>
      <c r="I79" s="12">
        <f t="shared" si="4"/>
        <v>34.88</v>
      </c>
      <c r="J79" s="12">
        <f t="shared" si="5"/>
        <v>72.605</v>
      </c>
      <c r="K79" s="10">
        <v>1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</row>
    <row r="80" spans="1:247" s="1" customFormat="1" ht="13.5">
      <c r="A80" s="10">
        <v>78</v>
      </c>
      <c r="B80" s="11" t="s">
        <v>207</v>
      </c>
      <c r="C80" s="10" t="s">
        <v>208</v>
      </c>
      <c r="D80" s="10" t="s">
        <v>198</v>
      </c>
      <c r="E80" s="10" t="s">
        <v>39</v>
      </c>
      <c r="F80" s="10" t="s">
        <v>206</v>
      </c>
      <c r="G80" s="12">
        <v>34.35</v>
      </c>
      <c r="H80" s="13">
        <v>88.4</v>
      </c>
      <c r="I80" s="12">
        <f t="shared" si="4"/>
        <v>35.36000000000001</v>
      </c>
      <c r="J80" s="12">
        <f t="shared" si="5"/>
        <v>69.71000000000001</v>
      </c>
      <c r="K80" s="10">
        <v>2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</row>
    <row r="81" spans="1:247" s="1" customFormat="1" ht="13.5">
      <c r="A81" s="10">
        <v>79</v>
      </c>
      <c r="B81" s="11" t="s">
        <v>209</v>
      </c>
      <c r="C81" s="10" t="s">
        <v>210</v>
      </c>
      <c r="D81" s="10" t="s">
        <v>198</v>
      </c>
      <c r="E81" s="10" t="s">
        <v>39</v>
      </c>
      <c r="F81" s="10" t="s">
        <v>206</v>
      </c>
      <c r="G81" s="12">
        <v>33</v>
      </c>
      <c r="H81" s="13">
        <v>83.4</v>
      </c>
      <c r="I81" s="12">
        <f t="shared" si="4"/>
        <v>33.36000000000001</v>
      </c>
      <c r="J81" s="12">
        <f t="shared" si="5"/>
        <v>66.36000000000001</v>
      </c>
      <c r="K81" s="10">
        <v>3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</row>
    <row r="82" spans="1:247" s="1" customFormat="1" ht="13.5">
      <c r="A82" s="10">
        <v>80</v>
      </c>
      <c r="B82" s="11" t="s">
        <v>211</v>
      </c>
      <c r="C82" s="10" t="s">
        <v>212</v>
      </c>
      <c r="D82" s="10" t="s">
        <v>213</v>
      </c>
      <c r="E82" s="10" t="s">
        <v>39</v>
      </c>
      <c r="F82" s="10" t="s">
        <v>214</v>
      </c>
      <c r="G82" s="12">
        <v>31.275</v>
      </c>
      <c r="H82" s="13">
        <v>85.2</v>
      </c>
      <c r="I82" s="12">
        <f t="shared" si="4"/>
        <v>34.080000000000005</v>
      </c>
      <c r="J82" s="12">
        <f t="shared" si="5"/>
        <v>65.355</v>
      </c>
      <c r="K82" s="10">
        <v>1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</row>
    <row r="83" spans="1:247" s="1" customFormat="1" ht="13.5">
      <c r="A83" s="10">
        <v>81</v>
      </c>
      <c r="B83" s="11" t="s">
        <v>215</v>
      </c>
      <c r="C83" s="10" t="s">
        <v>216</v>
      </c>
      <c r="D83" s="10" t="s">
        <v>213</v>
      </c>
      <c r="E83" s="10" t="s">
        <v>39</v>
      </c>
      <c r="F83" s="10" t="s">
        <v>214</v>
      </c>
      <c r="G83" s="12">
        <v>28.35</v>
      </c>
      <c r="H83" s="13">
        <v>89.2</v>
      </c>
      <c r="I83" s="12">
        <f t="shared" si="4"/>
        <v>35.68</v>
      </c>
      <c r="J83" s="12">
        <f t="shared" si="5"/>
        <v>64.03</v>
      </c>
      <c r="K83" s="10">
        <v>2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</row>
    <row r="84" spans="1:247" s="1" customFormat="1" ht="13.5">
      <c r="A84" s="10">
        <v>82</v>
      </c>
      <c r="B84" s="11" t="s">
        <v>217</v>
      </c>
      <c r="C84" s="10" t="s">
        <v>218</v>
      </c>
      <c r="D84" s="10" t="s">
        <v>213</v>
      </c>
      <c r="E84" s="10" t="s">
        <v>39</v>
      </c>
      <c r="F84" s="10" t="s">
        <v>214</v>
      </c>
      <c r="G84" s="12">
        <v>27.75</v>
      </c>
      <c r="H84" s="13">
        <v>88</v>
      </c>
      <c r="I84" s="12">
        <f t="shared" si="4"/>
        <v>35.2</v>
      </c>
      <c r="J84" s="12">
        <f t="shared" si="5"/>
        <v>62.95</v>
      </c>
      <c r="K84" s="10">
        <v>3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</row>
    <row r="85" spans="1:247" s="1" customFormat="1" ht="13.5">
      <c r="A85" s="10">
        <v>83</v>
      </c>
      <c r="B85" s="11" t="s">
        <v>219</v>
      </c>
      <c r="C85" s="10" t="s">
        <v>220</v>
      </c>
      <c r="D85" s="10" t="s">
        <v>221</v>
      </c>
      <c r="E85" s="10" t="s">
        <v>39</v>
      </c>
      <c r="F85" s="10" t="s">
        <v>222</v>
      </c>
      <c r="G85" s="12">
        <v>34.875</v>
      </c>
      <c r="H85" s="13">
        <v>94</v>
      </c>
      <c r="I85" s="12">
        <f t="shared" si="4"/>
        <v>37.6</v>
      </c>
      <c r="J85" s="12">
        <f t="shared" si="5"/>
        <v>72.475</v>
      </c>
      <c r="K85" s="10">
        <v>1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</row>
    <row r="86" spans="1:247" s="1" customFormat="1" ht="13.5">
      <c r="A86" s="10">
        <v>84</v>
      </c>
      <c r="B86" s="11" t="s">
        <v>223</v>
      </c>
      <c r="C86" s="10" t="s">
        <v>224</v>
      </c>
      <c r="D86" s="10" t="s">
        <v>221</v>
      </c>
      <c r="E86" s="10" t="s">
        <v>39</v>
      </c>
      <c r="F86" s="10" t="s">
        <v>222</v>
      </c>
      <c r="G86" s="12">
        <v>35.4</v>
      </c>
      <c r="H86" s="13">
        <v>92.6</v>
      </c>
      <c r="I86" s="12">
        <f t="shared" si="4"/>
        <v>37.04</v>
      </c>
      <c r="J86" s="12">
        <f t="shared" si="5"/>
        <v>72.44</v>
      </c>
      <c r="K86" s="10">
        <v>2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</row>
    <row r="87" spans="1:247" s="1" customFormat="1" ht="13.5">
      <c r="A87" s="10">
        <v>85</v>
      </c>
      <c r="B87" s="11" t="s">
        <v>225</v>
      </c>
      <c r="C87" s="10" t="s">
        <v>226</v>
      </c>
      <c r="D87" s="10" t="s">
        <v>221</v>
      </c>
      <c r="E87" s="10" t="s">
        <v>39</v>
      </c>
      <c r="F87" s="10" t="s">
        <v>222</v>
      </c>
      <c r="G87" s="12">
        <v>34.35</v>
      </c>
      <c r="H87" s="13">
        <v>90.4</v>
      </c>
      <c r="I87" s="12">
        <f t="shared" si="4"/>
        <v>36.160000000000004</v>
      </c>
      <c r="J87" s="12">
        <f t="shared" si="5"/>
        <v>70.51</v>
      </c>
      <c r="K87" s="10">
        <v>3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</row>
    <row r="88" spans="1:247" s="1" customFormat="1" ht="13.5">
      <c r="A88" s="10">
        <v>86</v>
      </c>
      <c r="B88" s="11" t="s">
        <v>227</v>
      </c>
      <c r="C88" s="10" t="s">
        <v>228</v>
      </c>
      <c r="D88" s="10" t="s">
        <v>229</v>
      </c>
      <c r="E88" s="10" t="s">
        <v>39</v>
      </c>
      <c r="F88" s="10" t="s">
        <v>230</v>
      </c>
      <c r="G88" s="12">
        <v>27</v>
      </c>
      <c r="H88" s="13">
        <v>89.6</v>
      </c>
      <c r="I88" s="12">
        <f t="shared" si="4"/>
        <v>35.839999999999996</v>
      </c>
      <c r="J88" s="12">
        <f t="shared" si="5"/>
        <v>62.839999999999996</v>
      </c>
      <c r="K88" s="10">
        <v>1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</row>
    <row r="89" spans="1:247" s="1" customFormat="1" ht="13.5">
      <c r="A89" s="10">
        <v>87</v>
      </c>
      <c r="B89" s="11" t="s">
        <v>231</v>
      </c>
      <c r="C89" s="10" t="s">
        <v>232</v>
      </c>
      <c r="D89" s="10" t="s">
        <v>229</v>
      </c>
      <c r="E89" s="10" t="s">
        <v>39</v>
      </c>
      <c r="F89" s="10" t="s">
        <v>230</v>
      </c>
      <c r="G89" s="12">
        <v>19.65</v>
      </c>
      <c r="H89" s="13">
        <v>82</v>
      </c>
      <c r="I89" s="12">
        <f t="shared" si="4"/>
        <v>32.800000000000004</v>
      </c>
      <c r="J89" s="12">
        <f t="shared" si="5"/>
        <v>52.45</v>
      </c>
      <c r="K89" s="10">
        <v>2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</row>
    <row r="90" spans="1:247" s="1" customFormat="1" ht="13.5">
      <c r="A90" s="10">
        <v>88</v>
      </c>
      <c r="B90" s="11" t="s">
        <v>233</v>
      </c>
      <c r="C90" s="10" t="s">
        <v>234</v>
      </c>
      <c r="D90" s="10" t="s">
        <v>235</v>
      </c>
      <c r="E90" s="10" t="s">
        <v>39</v>
      </c>
      <c r="F90" s="10" t="s">
        <v>236</v>
      </c>
      <c r="G90" s="12">
        <v>34.425</v>
      </c>
      <c r="H90" s="13">
        <v>91.8</v>
      </c>
      <c r="I90" s="12">
        <f t="shared" si="4"/>
        <v>36.72</v>
      </c>
      <c r="J90" s="12">
        <f t="shared" si="5"/>
        <v>71.145</v>
      </c>
      <c r="K90" s="10">
        <v>1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</row>
    <row r="91" spans="1:247" s="1" customFormat="1" ht="13.5">
      <c r="A91" s="10">
        <v>89</v>
      </c>
      <c r="B91" s="11" t="s">
        <v>237</v>
      </c>
      <c r="C91" s="10" t="s">
        <v>238</v>
      </c>
      <c r="D91" s="10" t="s">
        <v>235</v>
      </c>
      <c r="E91" s="10" t="s">
        <v>39</v>
      </c>
      <c r="F91" s="10" t="s">
        <v>236</v>
      </c>
      <c r="G91" s="12">
        <v>32.625</v>
      </c>
      <c r="H91" s="13">
        <v>90.8</v>
      </c>
      <c r="I91" s="12">
        <f t="shared" si="4"/>
        <v>36.32</v>
      </c>
      <c r="J91" s="12">
        <f t="shared" si="5"/>
        <v>68.945</v>
      </c>
      <c r="K91" s="10">
        <v>2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</row>
    <row r="92" spans="1:247" s="1" customFormat="1" ht="13.5">
      <c r="A92" s="10">
        <v>90</v>
      </c>
      <c r="B92" s="11" t="s">
        <v>239</v>
      </c>
      <c r="C92" s="10" t="s">
        <v>240</v>
      </c>
      <c r="D92" s="10" t="s">
        <v>235</v>
      </c>
      <c r="E92" s="10" t="s">
        <v>39</v>
      </c>
      <c r="F92" s="10" t="s">
        <v>236</v>
      </c>
      <c r="G92" s="12">
        <v>34.05</v>
      </c>
      <c r="H92" s="13">
        <v>86.4</v>
      </c>
      <c r="I92" s="12">
        <f t="shared" si="4"/>
        <v>34.56</v>
      </c>
      <c r="J92" s="12">
        <f t="shared" si="5"/>
        <v>68.61</v>
      </c>
      <c r="K92" s="10">
        <v>3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</row>
    <row r="93" spans="1:247" s="1" customFormat="1" ht="13.5">
      <c r="A93" s="10">
        <v>91</v>
      </c>
      <c r="B93" s="11" t="s">
        <v>241</v>
      </c>
      <c r="C93" s="10" t="s">
        <v>242</v>
      </c>
      <c r="D93" s="10" t="s">
        <v>235</v>
      </c>
      <c r="E93" s="10" t="s">
        <v>39</v>
      </c>
      <c r="F93" s="10" t="s">
        <v>243</v>
      </c>
      <c r="G93" s="12">
        <v>33.375</v>
      </c>
      <c r="H93" s="13">
        <v>88</v>
      </c>
      <c r="I93" s="12">
        <f t="shared" si="4"/>
        <v>35.2</v>
      </c>
      <c r="J93" s="12">
        <f t="shared" si="5"/>
        <v>68.575</v>
      </c>
      <c r="K93" s="10">
        <v>1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</row>
    <row r="94" spans="1:247" s="1" customFormat="1" ht="13.5">
      <c r="A94" s="10">
        <v>92</v>
      </c>
      <c r="B94" s="11" t="s">
        <v>244</v>
      </c>
      <c r="C94" s="10" t="s">
        <v>245</v>
      </c>
      <c r="D94" s="10" t="s">
        <v>235</v>
      </c>
      <c r="E94" s="10" t="s">
        <v>39</v>
      </c>
      <c r="F94" s="10" t="s">
        <v>243</v>
      </c>
      <c r="G94" s="12">
        <v>33.225</v>
      </c>
      <c r="H94" s="13">
        <v>87.2</v>
      </c>
      <c r="I94" s="12">
        <f t="shared" si="4"/>
        <v>34.88</v>
      </c>
      <c r="J94" s="12">
        <f t="shared" si="5"/>
        <v>68.105</v>
      </c>
      <c r="K94" s="10">
        <v>2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</row>
    <row r="95" spans="1:247" s="1" customFormat="1" ht="13.5">
      <c r="A95" s="10">
        <v>93</v>
      </c>
      <c r="B95" s="11" t="s">
        <v>246</v>
      </c>
      <c r="C95" s="10" t="s">
        <v>247</v>
      </c>
      <c r="D95" s="10" t="s">
        <v>235</v>
      </c>
      <c r="E95" s="10" t="s">
        <v>39</v>
      </c>
      <c r="F95" s="10" t="s">
        <v>243</v>
      </c>
      <c r="G95" s="12">
        <v>33.45</v>
      </c>
      <c r="H95" s="15">
        <v>-1</v>
      </c>
      <c r="I95" s="12"/>
      <c r="J95" s="12"/>
      <c r="K95" s="10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</row>
    <row r="96" spans="1:247" s="1" customFormat="1" ht="13.5">
      <c r="A96" s="10">
        <v>94</v>
      </c>
      <c r="B96" s="11" t="s">
        <v>248</v>
      </c>
      <c r="C96" s="10" t="s">
        <v>249</v>
      </c>
      <c r="D96" s="10" t="s">
        <v>250</v>
      </c>
      <c r="E96" s="10" t="s">
        <v>39</v>
      </c>
      <c r="F96" s="10" t="s">
        <v>251</v>
      </c>
      <c r="G96" s="12">
        <v>36.6</v>
      </c>
      <c r="H96" s="13">
        <v>90.2</v>
      </c>
      <c r="I96" s="12">
        <f t="shared" si="4"/>
        <v>36.080000000000005</v>
      </c>
      <c r="J96" s="12">
        <f t="shared" si="5"/>
        <v>72.68</v>
      </c>
      <c r="K96" s="10">
        <v>1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</row>
    <row r="97" spans="1:247" s="1" customFormat="1" ht="13.5">
      <c r="A97" s="10">
        <v>95</v>
      </c>
      <c r="B97" s="11" t="s">
        <v>252</v>
      </c>
      <c r="C97" s="10" t="s">
        <v>253</v>
      </c>
      <c r="D97" s="10" t="s">
        <v>250</v>
      </c>
      <c r="E97" s="10" t="s">
        <v>39</v>
      </c>
      <c r="F97" s="10" t="s">
        <v>251</v>
      </c>
      <c r="G97" s="12">
        <v>27.15</v>
      </c>
      <c r="H97" s="13">
        <v>88.8</v>
      </c>
      <c r="I97" s="12">
        <f t="shared" si="4"/>
        <v>35.52</v>
      </c>
      <c r="J97" s="12">
        <f t="shared" si="5"/>
        <v>62.67</v>
      </c>
      <c r="K97" s="10">
        <v>2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</row>
    <row r="98" spans="1:247" s="1" customFormat="1" ht="13.5">
      <c r="A98" s="10">
        <v>96</v>
      </c>
      <c r="B98" s="11" t="s">
        <v>254</v>
      </c>
      <c r="C98" s="10" t="s">
        <v>255</v>
      </c>
      <c r="D98" s="10" t="s">
        <v>250</v>
      </c>
      <c r="E98" s="10" t="s">
        <v>39</v>
      </c>
      <c r="F98" s="10" t="s">
        <v>251</v>
      </c>
      <c r="G98" s="12">
        <v>27.525</v>
      </c>
      <c r="H98" s="13">
        <v>82.4</v>
      </c>
      <c r="I98" s="12">
        <f t="shared" si="4"/>
        <v>32.96</v>
      </c>
      <c r="J98" s="12">
        <f t="shared" si="5"/>
        <v>60.485</v>
      </c>
      <c r="K98" s="10">
        <v>3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</row>
    <row r="99" spans="1:247" s="1" customFormat="1" ht="13.5">
      <c r="A99" s="10">
        <v>97</v>
      </c>
      <c r="B99" s="11" t="s">
        <v>256</v>
      </c>
      <c r="C99" s="10" t="s">
        <v>257</v>
      </c>
      <c r="D99" s="10" t="s">
        <v>258</v>
      </c>
      <c r="E99" s="10" t="s">
        <v>39</v>
      </c>
      <c r="F99" s="10" t="s">
        <v>259</v>
      </c>
      <c r="G99" s="12">
        <v>32.55</v>
      </c>
      <c r="H99" s="13">
        <v>90.6</v>
      </c>
      <c r="I99" s="12">
        <f t="shared" si="4"/>
        <v>36.24</v>
      </c>
      <c r="J99" s="12">
        <f t="shared" si="5"/>
        <v>68.78999999999999</v>
      </c>
      <c r="K99" s="10">
        <v>1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</row>
    <row r="100" spans="1:247" s="1" customFormat="1" ht="13.5">
      <c r="A100" s="10">
        <v>98</v>
      </c>
      <c r="B100" s="11" t="s">
        <v>260</v>
      </c>
      <c r="C100" s="10" t="s">
        <v>261</v>
      </c>
      <c r="D100" s="10" t="s">
        <v>258</v>
      </c>
      <c r="E100" s="10" t="s">
        <v>39</v>
      </c>
      <c r="F100" s="10" t="s">
        <v>259</v>
      </c>
      <c r="G100" s="12">
        <v>31.875</v>
      </c>
      <c r="H100" s="13">
        <v>88</v>
      </c>
      <c r="I100" s="12">
        <f t="shared" si="4"/>
        <v>35.2</v>
      </c>
      <c r="J100" s="12">
        <f t="shared" si="5"/>
        <v>67.075</v>
      </c>
      <c r="K100" s="10">
        <v>2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</row>
    <row r="101" spans="1:247" s="1" customFormat="1" ht="13.5">
      <c r="A101" s="10">
        <v>99</v>
      </c>
      <c r="B101" s="11" t="s">
        <v>262</v>
      </c>
      <c r="C101" s="10" t="s">
        <v>263</v>
      </c>
      <c r="D101" s="10" t="s">
        <v>258</v>
      </c>
      <c r="E101" s="10" t="s">
        <v>39</v>
      </c>
      <c r="F101" s="10" t="s">
        <v>264</v>
      </c>
      <c r="G101" s="12">
        <v>30.75</v>
      </c>
      <c r="H101" s="13">
        <v>91.6</v>
      </c>
      <c r="I101" s="12">
        <f aca="true" t="shared" si="6" ref="I101:I132">H101*0.4</f>
        <v>36.64</v>
      </c>
      <c r="J101" s="12">
        <f aca="true" t="shared" si="7" ref="J101:J132">G101+I101</f>
        <v>67.39</v>
      </c>
      <c r="K101" s="10">
        <v>1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</row>
    <row r="102" spans="1:247" s="1" customFormat="1" ht="13.5">
      <c r="A102" s="10">
        <v>100</v>
      </c>
      <c r="B102" s="11" t="s">
        <v>265</v>
      </c>
      <c r="C102" s="10" t="s">
        <v>266</v>
      </c>
      <c r="D102" s="10" t="s">
        <v>258</v>
      </c>
      <c r="E102" s="10" t="s">
        <v>39</v>
      </c>
      <c r="F102" s="10" t="s">
        <v>264</v>
      </c>
      <c r="G102" s="12">
        <v>30.6</v>
      </c>
      <c r="H102" s="13">
        <v>89.8</v>
      </c>
      <c r="I102" s="12">
        <f t="shared" si="6"/>
        <v>35.92</v>
      </c>
      <c r="J102" s="12">
        <f t="shared" si="7"/>
        <v>66.52000000000001</v>
      </c>
      <c r="K102" s="10">
        <v>2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</row>
    <row r="103" spans="1:247" s="1" customFormat="1" ht="13.5">
      <c r="A103" s="10">
        <v>101</v>
      </c>
      <c r="B103" s="11" t="s">
        <v>267</v>
      </c>
      <c r="C103" s="10" t="s">
        <v>268</v>
      </c>
      <c r="D103" s="10" t="s">
        <v>258</v>
      </c>
      <c r="E103" s="10" t="s">
        <v>39</v>
      </c>
      <c r="F103" s="10" t="s">
        <v>264</v>
      </c>
      <c r="G103" s="12">
        <v>30.525</v>
      </c>
      <c r="H103" s="13">
        <v>88.6</v>
      </c>
      <c r="I103" s="12">
        <f t="shared" si="6"/>
        <v>35.44</v>
      </c>
      <c r="J103" s="12">
        <f t="shared" si="7"/>
        <v>65.965</v>
      </c>
      <c r="K103" s="10">
        <v>3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</row>
    <row r="104" spans="1:247" s="1" customFormat="1" ht="13.5">
      <c r="A104" s="10">
        <v>102</v>
      </c>
      <c r="B104" s="11" t="s">
        <v>269</v>
      </c>
      <c r="C104" s="10" t="s">
        <v>270</v>
      </c>
      <c r="D104" s="10" t="s">
        <v>271</v>
      </c>
      <c r="E104" s="10" t="s">
        <v>15</v>
      </c>
      <c r="F104" s="10" t="s">
        <v>272</v>
      </c>
      <c r="G104" s="12">
        <v>38.625</v>
      </c>
      <c r="H104" s="13">
        <v>89.6</v>
      </c>
      <c r="I104" s="12">
        <f t="shared" si="6"/>
        <v>35.839999999999996</v>
      </c>
      <c r="J104" s="12">
        <f t="shared" si="7"/>
        <v>74.465</v>
      </c>
      <c r="K104" s="10">
        <v>1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</row>
    <row r="105" spans="1:247" s="1" customFormat="1" ht="13.5">
      <c r="A105" s="10">
        <v>103</v>
      </c>
      <c r="B105" s="11" t="s">
        <v>273</v>
      </c>
      <c r="C105" s="10" t="s">
        <v>274</v>
      </c>
      <c r="D105" s="10" t="s">
        <v>271</v>
      </c>
      <c r="E105" s="10" t="s">
        <v>15</v>
      </c>
      <c r="F105" s="10" t="s">
        <v>272</v>
      </c>
      <c r="G105" s="12">
        <v>36.75</v>
      </c>
      <c r="H105" s="13">
        <v>89.6</v>
      </c>
      <c r="I105" s="12">
        <f t="shared" si="6"/>
        <v>35.839999999999996</v>
      </c>
      <c r="J105" s="12">
        <f t="shared" si="7"/>
        <v>72.59</v>
      </c>
      <c r="K105" s="10">
        <v>2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</row>
    <row r="106" spans="1:247" s="1" customFormat="1" ht="13.5">
      <c r="A106" s="10">
        <v>104</v>
      </c>
      <c r="B106" s="11" t="s">
        <v>275</v>
      </c>
      <c r="C106" s="10" t="s">
        <v>276</v>
      </c>
      <c r="D106" s="10" t="s">
        <v>271</v>
      </c>
      <c r="E106" s="10" t="s">
        <v>15</v>
      </c>
      <c r="F106" s="10" t="s">
        <v>272</v>
      </c>
      <c r="G106" s="12">
        <v>36.675</v>
      </c>
      <c r="H106" s="13">
        <v>86.8</v>
      </c>
      <c r="I106" s="12">
        <f t="shared" si="6"/>
        <v>34.72</v>
      </c>
      <c r="J106" s="12">
        <f t="shared" si="7"/>
        <v>71.395</v>
      </c>
      <c r="K106" s="10">
        <v>3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</row>
    <row r="107" spans="1:247" s="1" customFormat="1" ht="13.5">
      <c r="A107" s="10">
        <v>105</v>
      </c>
      <c r="B107" s="11" t="s">
        <v>277</v>
      </c>
      <c r="C107" s="10" t="s">
        <v>278</v>
      </c>
      <c r="D107" s="10" t="s">
        <v>279</v>
      </c>
      <c r="E107" s="10" t="s">
        <v>15</v>
      </c>
      <c r="F107" s="10" t="s">
        <v>280</v>
      </c>
      <c r="G107" s="12">
        <v>34.575</v>
      </c>
      <c r="H107" s="13">
        <v>89.8</v>
      </c>
      <c r="I107" s="12">
        <f t="shared" si="6"/>
        <v>35.92</v>
      </c>
      <c r="J107" s="12">
        <f t="shared" si="7"/>
        <v>70.495</v>
      </c>
      <c r="K107" s="10">
        <v>1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</row>
    <row r="108" spans="1:247" s="1" customFormat="1" ht="13.5">
      <c r="A108" s="10">
        <v>106</v>
      </c>
      <c r="B108" s="11" t="s">
        <v>281</v>
      </c>
      <c r="C108" s="10" t="s">
        <v>282</v>
      </c>
      <c r="D108" s="10" t="s">
        <v>279</v>
      </c>
      <c r="E108" s="10" t="s">
        <v>15</v>
      </c>
      <c r="F108" s="10" t="s">
        <v>280</v>
      </c>
      <c r="G108" s="12">
        <v>34.125</v>
      </c>
      <c r="H108" s="13">
        <v>88.4</v>
      </c>
      <c r="I108" s="12">
        <f t="shared" si="6"/>
        <v>35.36000000000001</v>
      </c>
      <c r="J108" s="12">
        <f t="shared" si="7"/>
        <v>69.48500000000001</v>
      </c>
      <c r="K108" s="10">
        <v>2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</row>
    <row r="109" spans="1:247" s="1" customFormat="1" ht="13.5">
      <c r="A109" s="10">
        <v>107</v>
      </c>
      <c r="B109" s="11" t="s">
        <v>283</v>
      </c>
      <c r="C109" s="10" t="s">
        <v>284</v>
      </c>
      <c r="D109" s="10" t="s">
        <v>279</v>
      </c>
      <c r="E109" s="10" t="s">
        <v>15</v>
      </c>
      <c r="F109" s="10" t="s">
        <v>280</v>
      </c>
      <c r="G109" s="12">
        <v>31.125</v>
      </c>
      <c r="H109" s="13">
        <v>83.4</v>
      </c>
      <c r="I109" s="12">
        <f t="shared" si="6"/>
        <v>33.36000000000001</v>
      </c>
      <c r="J109" s="12">
        <f t="shared" si="7"/>
        <v>64.48500000000001</v>
      </c>
      <c r="K109" s="10">
        <v>3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</row>
    <row r="110" spans="1:247" s="1" customFormat="1" ht="13.5">
      <c r="A110" s="10">
        <v>108</v>
      </c>
      <c r="B110" s="11" t="s">
        <v>285</v>
      </c>
      <c r="C110" s="10" t="s">
        <v>286</v>
      </c>
      <c r="D110" s="10" t="s">
        <v>287</v>
      </c>
      <c r="E110" s="10" t="s">
        <v>39</v>
      </c>
      <c r="F110" s="10" t="s">
        <v>288</v>
      </c>
      <c r="G110" s="12">
        <v>31.575</v>
      </c>
      <c r="H110" s="13">
        <v>91.6</v>
      </c>
      <c r="I110" s="12">
        <f t="shared" si="6"/>
        <v>36.64</v>
      </c>
      <c r="J110" s="12">
        <f t="shared" si="7"/>
        <v>68.215</v>
      </c>
      <c r="K110" s="10">
        <v>1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</row>
    <row r="111" spans="1:247" s="1" customFormat="1" ht="13.5">
      <c r="A111" s="10">
        <v>109</v>
      </c>
      <c r="B111" s="11" t="s">
        <v>289</v>
      </c>
      <c r="C111" s="10" t="s">
        <v>290</v>
      </c>
      <c r="D111" s="10" t="s">
        <v>287</v>
      </c>
      <c r="E111" s="10" t="s">
        <v>39</v>
      </c>
      <c r="F111" s="10" t="s">
        <v>288</v>
      </c>
      <c r="G111" s="12">
        <v>31.275</v>
      </c>
      <c r="H111" s="13">
        <v>91.2</v>
      </c>
      <c r="I111" s="12">
        <f t="shared" si="6"/>
        <v>36.480000000000004</v>
      </c>
      <c r="J111" s="12">
        <f t="shared" si="7"/>
        <v>67.755</v>
      </c>
      <c r="K111" s="10">
        <v>2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</row>
    <row r="112" spans="1:247" s="1" customFormat="1" ht="13.5">
      <c r="A112" s="10">
        <v>110</v>
      </c>
      <c r="B112" s="11" t="s">
        <v>291</v>
      </c>
      <c r="C112" s="10" t="s">
        <v>292</v>
      </c>
      <c r="D112" s="10" t="s">
        <v>287</v>
      </c>
      <c r="E112" s="10" t="s">
        <v>39</v>
      </c>
      <c r="F112" s="10" t="s">
        <v>288</v>
      </c>
      <c r="G112" s="12">
        <v>29.175</v>
      </c>
      <c r="H112" s="13">
        <v>88.8</v>
      </c>
      <c r="I112" s="12">
        <f t="shared" si="6"/>
        <v>35.52</v>
      </c>
      <c r="J112" s="12">
        <f t="shared" si="7"/>
        <v>64.69500000000001</v>
      </c>
      <c r="K112" s="10">
        <v>2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</row>
    <row r="113" spans="1:247" s="1" customFormat="1" ht="13.5">
      <c r="A113" s="10">
        <v>111</v>
      </c>
      <c r="B113" s="11" t="s">
        <v>293</v>
      </c>
      <c r="C113" s="10" t="s">
        <v>294</v>
      </c>
      <c r="D113" s="10" t="s">
        <v>287</v>
      </c>
      <c r="E113" s="10" t="s">
        <v>39</v>
      </c>
      <c r="F113" s="10" t="s">
        <v>295</v>
      </c>
      <c r="G113" s="12">
        <v>33.675</v>
      </c>
      <c r="H113" s="13">
        <v>92.4</v>
      </c>
      <c r="I113" s="12">
        <f t="shared" si="6"/>
        <v>36.96</v>
      </c>
      <c r="J113" s="12">
        <f t="shared" si="7"/>
        <v>70.63499999999999</v>
      </c>
      <c r="K113" s="10">
        <v>1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</row>
    <row r="114" spans="1:247" s="1" customFormat="1" ht="13.5">
      <c r="A114" s="10">
        <v>112</v>
      </c>
      <c r="B114" s="11" t="s">
        <v>296</v>
      </c>
      <c r="C114" s="10" t="s">
        <v>297</v>
      </c>
      <c r="D114" s="10" t="s">
        <v>287</v>
      </c>
      <c r="E114" s="10" t="s">
        <v>39</v>
      </c>
      <c r="F114" s="10" t="s">
        <v>295</v>
      </c>
      <c r="G114" s="12">
        <v>34.725</v>
      </c>
      <c r="H114" s="13">
        <v>86.4</v>
      </c>
      <c r="I114" s="12">
        <f t="shared" si="6"/>
        <v>34.56</v>
      </c>
      <c r="J114" s="12">
        <f t="shared" si="7"/>
        <v>69.285</v>
      </c>
      <c r="K114" s="10">
        <v>2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</row>
    <row r="115" spans="1:247" s="1" customFormat="1" ht="13.5">
      <c r="A115" s="10">
        <v>113</v>
      </c>
      <c r="B115" s="11" t="s">
        <v>298</v>
      </c>
      <c r="C115" s="10" t="s">
        <v>299</v>
      </c>
      <c r="D115" s="10" t="s">
        <v>287</v>
      </c>
      <c r="E115" s="10" t="s">
        <v>39</v>
      </c>
      <c r="F115" s="10" t="s">
        <v>295</v>
      </c>
      <c r="G115" s="12">
        <v>32.85</v>
      </c>
      <c r="H115" s="13">
        <v>89.4</v>
      </c>
      <c r="I115" s="12">
        <f t="shared" si="6"/>
        <v>35.760000000000005</v>
      </c>
      <c r="J115" s="12">
        <f t="shared" si="7"/>
        <v>68.61000000000001</v>
      </c>
      <c r="K115" s="10">
        <v>3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</row>
    <row r="116" spans="1:247" s="1" customFormat="1" ht="13.5">
      <c r="A116" s="10">
        <v>114</v>
      </c>
      <c r="B116" s="11" t="s">
        <v>300</v>
      </c>
      <c r="C116" s="10" t="s">
        <v>301</v>
      </c>
      <c r="D116" s="10" t="s">
        <v>287</v>
      </c>
      <c r="E116" s="10" t="s">
        <v>39</v>
      </c>
      <c r="F116" s="10" t="s">
        <v>302</v>
      </c>
      <c r="G116" s="12">
        <v>30.075</v>
      </c>
      <c r="H116" s="13">
        <v>87.4</v>
      </c>
      <c r="I116" s="12">
        <f t="shared" si="6"/>
        <v>34.96</v>
      </c>
      <c r="J116" s="12">
        <f t="shared" si="7"/>
        <v>65.035</v>
      </c>
      <c r="K116" s="10">
        <v>1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</row>
    <row r="117" spans="1:247" s="1" customFormat="1" ht="13.5">
      <c r="A117" s="10">
        <v>115</v>
      </c>
      <c r="B117" s="11" t="s">
        <v>303</v>
      </c>
      <c r="C117" s="10" t="s">
        <v>304</v>
      </c>
      <c r="D117" s="10" t="s">
        <v>287</v>
      </c>
      <c r="E117" s="10" t="s">
        <v>39</v>
      </c>
      <c r="F117" s="10" t="s">
        <v>302</v>
      </c>
      <c r="G117" s="12">
        <v>29.025</v>
      </c>
      <c r="H117" s="13">
        <v>86.8</v>
      </c>
      <c r="I117" s="12">
        <f t="shared" si="6"/>
        <v>34.72</v>
      </c>
      <c r="J117" s="12">
        <f t="shared" si="7"/>
        <v>63.745</v>
      </c>
      <c r="K117" s="10">
        <v>2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</row>
    <row r="118" spans="1:247" s="1" customFormat="1" ht="13.5">
      <c r="A118" s="10">
        <v>116</v>
      </c>
      <c r="B118" s="11" t="s">
        <v>305</v>
      </c>
      <c r="C118" s="10" t="s">
        <v>306</v>
      </c>
      <c r="D118" s="10" t="s">
        <v>287</v>
      </c>
      <c r="E118" s="10" t="s">
        <v>39</v>
      </c>
      <c r="F118" s="10" t="s">
        <v>302</v>
      </c>
      <c r="G118" s="12">
        <v>29.85</v>
      </c>
      <c r="H118" s="15">
        <v>-1</v>
      </c>
      <c r="I118" s="12"/>
      <c r="J118" s="12"/>
      <c r="K118" s="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</row>
    <row r="119" spans="1:247" s="1" customFormat="1" ht="13.5">
      <c r="A119" s="10">
        <v>117</v>
      </c>
      <c r="B119" s="11" t="s">
        <v>307</v>
      </c>
      <c r="C119" s="10" t="s">
        <v>308</v>
      </c>
      <c r="D119" s="10" t="s">
        <v>309</v>
      </c>
      <c r="E119" s="10" t="s">
        <v>15</v>
      </c>
      <c r="F119" s="10" t="s">
        <v>310</v>
      </c>
      <c r="G119" s="12">
        <v>34.725</v>
      </c>
      <c r="H119" s="13">
        <v>87.6</v>
      </c>
      <c r="I119" s="12">
        <f t="shared" si="6"/>
        <v>35.04</v>
      </c>
      <c r="J119" s="12">
        <f t="shared" si="7"/>
        <v>69.765</v>
      </c>
      <c r="K119" s="10">
        <v>1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</row>
    <row r="120" spans="1:247" s="1" customFormat="1" ht="13.5">
      <c r="A120" s="10">
        <v>118</v>
      </c>
      <c r="B120" s="11" t="s">
        <v>311</v>
      </c>
      <c r="C120" s="10" t="s">
        <v>312</v>
      </c>
      <c r="D120" s="10" t="s">
        <v>309</v>
      </c>
      <c r="E120" s="10" t="s">
        <v>15</v>
      </c>
      <c r="F120" s="10" t="s">
        <v>310</v>
      </c>
      <c r="G120" s="12">
        <v>30.825</v>
      </c>
      <c r="H120" s="13">
        <v>85.6</v>
      </c>
      <c r="I120" s="12">
        <f t="shared" si="6"/>
        <v>34.24</v>
      </c>
      <c r="J120" s="12">
        <f t="shared" si="7"/>
        <v>65.065</v>
      </c>
      <c r="K120" s="10">
        <v>2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</row>
    <row r="121" spans="1:247" s="1" customFormat="1" ht="13.5">
      <c r="A121" s="10">
        <v>119</v>
      </c>
      <c r="B121" s="11" t="s">
        <v>313</v>
      </c>
      <c r="C121" s="10" t="s">
        <v>314</v>
      </c>
      <c r="D121" s="10" t="s">
        <v>309</v>
      </c>
      <c r="E121" s="10" t="s">
        <v>15</v>
      </c>
      <c r="F121" s="10" t="s">
        <v>310</v>
      </c>
      <c r="G121" s="12">
        <v>28.125</v>
      </c>
      <c r="H121" s="13">
        <v>88.4</v>
      </c>
      <c r="I121" s="12">
        <f t="shared" si="6"/>
        <v>35.36000000000001</v>
      </c>
      <c r="J121" s="12">
        <f t="shared" si="7"/>
        <v>63.48500000000001</v>
      </c>
      <c r="K121" s="10">
        <v>3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</row>
    <row r="122" spans="1:247" s="1" customFormat="1" ht="13.5">
      <c r="A122" s="10">
        <v>120</v>
      </c>
      <c r="B122" s="11" t="s">
        <v>315</v>
      </c>
      <c r="C122" s="10" t="s">
        <v>316</v>
      </c>
      <c r="D122" s="10" t="s">
        <v>317</v>
      </c>
      <c r="E122" s="10" t="s">
        <v>39</v>
      </c>
      <c r="F122" s="10" t="s">
        <v>318</v>
      </c>
      <c r="G122" s="12">
        <v>38.55</v>
      </c>
      <c r="H122" s="13">
        <v>91</v>
      </c>
      <c r="I122" s="12">
        <f t="shared" si="6"/>
        <v>36.4</v>
      </c>
      <c r="J122" s="12">
        <f t="shared" si="7"/>
        <v>74.94999999999999</v>
      </c>
      <c r="K122" s="10">
        <v>1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</row>
    <row r="123" spans="1:247" s="1" customFormat="1" ht="13.5">
      <c r="A123" s="10">
        <v>121</v>
      </c>
      <c r="B123" s="11" t="s">
        <v>319</v>
      </c>
      <c r="C123" s="10" t="s">
        <v>320</v>
      </c>
      <c r="D123" s="10" t="s">
        <v>317</v>
      </c>
      <c r="E123" s="10" t="s">
        <v>39</v>
      </c>
      <c r="F123" s="10" t="s">
        <v>318</v>
      </c>
      <c r="G123" s="12">
        <v>38.1</v>
      </c>
      <c r="H123" s="13">
        <v>90.4</v>
      </c>
      <c r="I123" s="12">
        <f t="shared" si="6"/>
        <v>36.160000000000004</v>
      </c>
      <c r="J123" s="12">
        <f t="shared" si="7"/>
        <v>74.26</v>
      </c>
      <c r="K123" s="10">
        <v>2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</row>
    <row r="124" spans="1:247" s="1" customFormat="1" ht="13.5">
      <c r="A124" s="10">
        <v>122</v>
      </c>
      <c r="B124" s="11" t="s">
        <v>321</v>
      </c>
      <c r="C124" s="10" t="s">
        <v>322</v>
      </c>
      <c r="D124" s="10" t="s">
        <v>317</v>
      </c>
      <c r="E124" s="10" t="s">
        <v>39</v>
      </c>
      <c r="F124" s="10" t="s">
        <v>318</v>
      </c>
      <c r="G124" s="12">
        <v>34.05</v>
      </c>
      <c r="H124" s="13">
        <v>89.8</v>
      </c>
      <c r="I124" s="12">
        <f t="shared" si="6"/>
        <v>35.92</v>
      </c>
      <c r="J124" s="12">
        <f t="shared" si="7"/>
        <v>69.97</v>
      </c>
      <c r="K124" s="10">
        <v>3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</row>
    <row r="125" spans="1:247" s="1" customFormat="1" ht="13.5">
      <c r="A125" s="10">
        <v>123</v>
      </c>
      <c r="B125" s="11" t="s">
        <v>323</v>
      </c>
      <c r="C125" s="10" t="s">
        <v>324</v>
      </c>
      <c r="D125" s="10" t="s">
        <v>325</v>
      </c>
      <c r="E125" s="10" t="s">
        <v>39</v>
      </c>
      <c r="F125" s="10" t="s">
        <v>326</v>
      </c>
      <c r="G125" s="12">
        <v>34.5</v>
      </c>
      <c r="H125" s="13">
        <v>87.8</v>
      </c>
      <c r="I125" s="12">
        <f t="shared" si="6"/>
        <v>35.12</v>
      </c>
      <c r="J125" s="12">
        <f t="shared" si="7"/>
        <v>69.62</v>
      </c>
      <c r="K125" s="10">
        <v>1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</row>
    <row r="126" spans="1:247" s="1" customFormat="1" ht="13.5">
      <c r="A126" s="10">
        <v>124</v>
      </c>
      <c r="B126" s="11" t="s">
        <v>327</v>
      </c>
      <c r="C126" s="10" t="s">
        <v>328</v>
      </c>
      <c r="D126" s="10" t="s">
        <v>325</v>
      </c>
      <c r="E126" s="10" t="s">
        <v>39</v>
      </c>
      <c r="F126" s="10" t="s">
        <v>326</v>
      </c>
      <c r="G126" s="12">
        <v>33.6</v>
      </c>
      <c r="H126" s="13">
        <v>88.8</v>
      </c>
      <c r="I126" s="12">
        <f t="shared" si="6"/>
        <v>35.52</v>
      </c>
      <c r="J126" s="12">
        <f t="shared" si="7"/>
        <v>69.12</v>
      </c>
      <c r="K126" s="10">
        <v>2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</row>
    <row r="127" spans="1:247" s="1" customFormat="1" ht="13.5">
      <c r="A127" s="10">
        <v>125</v>
      </c>
      <c r="B127" s="11" t="s">
        <v>329</v>
      </c>
      <c r="C127" s="10" t="s">
        <v>330</v>
      </c>
      <c r="D127" s="10" t="s">
        <v>325</v>
      </c>
      <c r="E127" s="10" t="s">
        <v>39</v>
      </c>
      <c r="F127" s="10" t="s">
        <v>326</v>
      </c>
      <c r="G127" s="12">
        <v>32.85</v>
      </c>
      <c r="H127" s="15">
        <v>-1</v>
      </c>
      <c r="I127" s="12"/>
      <c r="J127" s="12"/>
      <c r="K127" s="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</row>
    <row r="128" spans="1:247" s="1" customFormat="1" ht="13.5">
      <c r="A128" s="10">
        <v>126</v>
      </c>
      <c r="B128" s="11" t="s">
        <v>331</v>
      </c>
      <c r="C128" s="10" t="s">
        <v>332</v>
      </c>
      <c r="D128" s="10" t="s">
        <v>325</v>
      </c>
      <c r="E128" s="10" t="s">
        <v>39</v>
      </c>
      <c r="F128" s="10" t="s">
        <v>333</v>
      </c>
      <c r="G128" s="12">
        <v>34.275</v>
      </c>
      <c r="H128" s="13">
        <v>90.6</v>
      </c>
      <c r="I128" s="12">
        <f t="shared" si="6"/>
        <v>36.24</v>
      </c>
      <c r="J128" s="12">
        <f t="shared" si="7"/>
        <v>70.515</v>
      </c>
      <c r="K128" s="10">
        <v>1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</row>
    <row r="129" spans="1:247" s="1" customFormat="1" ht="13.5">
      <c r="A129" s="10">
        <v>127</v>
      </c>
      <c r="B129" s="11" t="s">
        <v>334</v>
      </c>
      <c r="C129" s="10" t="s">
        <v>335</v>
      </c>
      <c r="D129" s="10" t="s">
        <v>325</v>
      </c>
      <c r="E129" s="10" t="s">
        <v>39</v>
      </c>
      <c r="F129" s="10" t="s">
        <v>333</v>
      </c>
      <c r="G129" s="12">
        <v>32.775</v>
      </c>
      <c r="H129" s="13">
        <v>94</v>
      </c>
      <c r="I129" s="12">
        <f t="shared" si="6"/>
        <v>37.6</v>
      </c>
      <c r="J129" s="12">
        <f t="shared" si="7"/>
        <v>70.375</v>
      </c>
      <c r="K129" s="10">
        <v>2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</row>
    <row r="130" spans="1:247" s="1" customFormat="1" ht="13.5">
      <c r="A130" s="10">
        <v>128</v>
      </c>
      <c r="B130" s="11" t="s">
        <v>336</v>
      </c>
      <c r="C130" s="10" t="s">
        <v>337</v>
      </c>
      <c r="D130" s="10" t="s">
        <v>325</v>
      </c>
      <c r="E130" s="10" t="s">
        <v>39</v>
      </c>
      <c r="F130" s="10" t="s">
        <v>333</v>
      </c>
      <c r="G130" s="12">
        <v>32.25</v>
      </c>
      <c r="H130" s="15">
        <v>-1</v>
      </c>
      <c r="I130" s="12"/>
      <c r="J130" s="12"/>
      <c r="K130" s="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</row>
    <row r="131" spans="1:247" s="1" customFormat="1" ht="15" customHeight="1">
      <c r="A131" s="10">
        <v>129</v>
      </c>
      <c r="B131" s="11" t="s">
        <v>338</v>
      </c>
      <c r="C131" s="10" t="s">
        <v>339</v>
      </c>
      <c r="D131" s="10" t="s">
        <v>340</v>
      </c>
      <c r="E131" s="10" t="s">
        <v>15</v>
      </c>
      <c r="F131" s="10" t="s">
        <v>341</v>
      </c>
      <c r="G131" s="12">
        <v>37.425</v>
      </c>
      <c r="H131" s="13">
        <v>90.4</v>
      </c>
      <c r="I131" s="12">
        <f t="shared" si="6"/>
        <v>36.160000000000004</v>
      </c>
      <c r="J131" s="12">
        <f t="shared" si="7"/>
        <v>73.58500000000001</v>
      </c>
      <c r="K131" s="10">
        <v>1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</row>
    <row r="132" spans="1:247" s="1" customFormat="1" ht="13.5">
      <c r="A132" s="10">
        <v>130</v>
      </c>
      <c r="B132" s="11" t="s">
        <v>342</v>
      </c>
      <c r="C132" s="10" t="s">
        <v>343</v>
      </c>
      <c r="D132" s="10" t="s">
        <v>340</v>
      </c>
      <c r="E132" s="10" t="s">
        <v>15</v>
      </c>
      <c r="F132" s="10" t="s">
        <v>341</v>
      </c>
      <c r="G132" s="12">
        <v>37.05</v>
      </c>
      <c r="H132" s="13">
        <v>91.2</v>
      </c>
      <c r="I132" s="12">
        <f t="shared" si="6"/>
        <v>36.480000000000004</v>
      </c>
      <c r="J132" s="12">
        <f t="shared" si="7"/>
        <v>73.53</v>
      </c>
      <c r="K132" s="10">
        <v>2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</row>
    <row r="133" spans="1:247" s="1" customFormat="1" ht="13.5">
      <c r="A133" s="10">
        <v>131</v>
      </c>
      <c r="B133" s="11" t="s">
        <v>344</v>
      </c>
      <c r="C133" s="10" t="s">
        <v>345</v>
      </c>
      <c r="D133" s="10" t="s">
        <v>340</v>
      </c>
      <c r="E133" s="10" t="s">
        <v>15</v>
      </c>
      <c r="F133" s="10" t="s">
        <v>341</v>
      </c>
      <c r="G133" s="12">
        <v>36.75</v>
      </c>
      <c r="H133" s="13">
        <v>86.8</v>
      </c>
      <c r="I133" s="12">
        <f aca="true" t="shared" si="8" ref="I133:I175">H133*0.4</f>
        <v>34.72</v>
      </c>
      <c r="J133" s="12">
        <f aca="true" t="shared" si="9" ref="J133:J175">G133+I133</f>
        <v>71.47</v>
      </c>
      <c r="K133" s="10">
        <v>3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</row>
    <row r="134" spans="1:247" s="1" customFormat="1" ht="13.5">
      <c r="A134" s="10">
        <v>132</v>
      </c>
      <c r="B134" s="11" t="s">
        <v>346</v>
      </c>
      <c r="C134" s="10" t="s">
        <v>347</v>
      </c>
      <c r="D134" s="10" t="s">
        <v>348</v>
      </c>
      <c r="E134" s="10" t="s">
        <v>39</v>
      </c>
      <c r="F134" s="10" t="s">
        <v>349</v>
      </c>
      <c r="G134" s="12">
        <v>31.8</v>
      </c>
      <c r="H134" s="13">
        <v>89.8</v>
      </c>
      <c r="I134" s="12">
        <f t="shared" si="8"/>
        <v>35.92</v>
      </c>
      <c r="J134" s="12">
        <f t="shared" si="9"/>
        <v>67.72</v>
      </c>
      <c r="K134" s="10">
        <v>1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</row>
    <row r="135" spans="1:247" s="1" customFormat="1" ht="13.5">
      <c r="A135" s="10">
        <v>133</v>
      </c>
      <c r="B135" s="11" t="s">
        <v>350</v>
      </c>
      <c r="C135" s="10" t="s">
        <v>351</v>
      </c>
      <c r="D135" s="10" t="s">
        <v>348</v>
      </c>
      <c r="E135" s="10" t="s">
        <v>39</v>
      </c>
      <c r="F135" s="10" t="s">
        <v>349</v>
      </c>
      <c r="G135" s="12">
        <v>30.45</v>
      </c>
      <c r="H135" s="13">
        <v>87.6</v>
      </c>
      <c r="I135" s="12">
        <f t="shared" si="8"/>
        <v>35.04</v>
      </c>
      <c r="J135" s="12">
        <f t="shared" si="9"/>
        <v>65.49</v>
      </c>
      <c r="K135" s="10">
        <v>2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</row>
    <row r="136" spans="1:247" s="1" customFormat="1" ht="13.5">
      <c r="A136" s="10">
        <v>134</v>
      </c>
      <c r="B136" s="11" t="s">
        <v>352</v>
      </c>
      <c r="C136" s="10" t="s">
        <v>353</v>
      </c>
      <c r="D136" s="10" t="s">
        <v>348</v>
      </c>
      <c r="E136" s="10" t="s">
        <v>39</v>
      </c>
      <c r="F136" s="10" t="s">
        <v>349</v>
      </c>
      <c r="G136" s="12">
        <v>29.625</v>
      </c>
      <c r="H136" s="13">
        <v>88.8</v>
      </c>
      <c r="I136" s="12">
        <f t="shared" si="8"/>
        <v>35.52</v>
      </c>
      <c r="J136" s="12">
        <f t="shared" si="9"/>
        <v>65.14500000000001</v>
      </c>
      <c r="K136" s="10">
        <v>3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</row>
    <row r="137" spans="1:247" s="1" customFormat="1" ht="13.5">
      <c r="A137" s="10">
        <v>135</v>
      </c>
      <c r="B137" s="11" t="s">
        <v>354</v>
      </c>
      <c r="C137" s="10" t="s">
        <v>355</v>
      </c>
      <c r="D137" s="10" t="s">
        <v>348</v>
      </c>
      <c r="E137" s="10" t="s">
        <v>39</v>
      </c>
      <c r="F137" s="10" t="s">
        <v>349</v>
      </c>
      <c r="G137" s="12">
        <v>29.625</v>
      </c>
      <c r="H137" s="15">
        <v>-1</v>
      </c>
      <c r="I137" s="12"/>
      <c r="J137" s="12"/>
      <c r="K137" s="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</row>
    <row r="138" spans="1:247" s="1" customFormat="1" ht="13.5">
      <c r="A138" s="10">
        <v>136</v>
      </c>
      <c r="B138" s="11" t="s">
        <v>356</v>
      </c>
      <c r="C138" s="10" t="s">
        <v>357</v>
      </c>
      <c r="D138" s="10" t="s">
        <v>358</v>
      </c>
      <c r="E138" s="10" t="s">
        <v>39</v>
      </c>
      <c r="F138" s="10" t="s">
        <v>359</v>
      </c>
      <c r="G138" s="12">
        <v>30.6</v>
      </c>
      <c r="H138" s="13">
        <v>93</v>
      </c>
      <c r="I138" s="12">
        <f>H138*0.4</f>
        <v>37.2</v>
      </c>
      <c r="J138" s="12">
        <f>G138+I138</f>
        <v>67.80000000000001</v>
      </c>
      <c r="K138" s="10">
        <v>1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</row>
    <row r="139" spans="1:247" s="1" customFormat="1" ht="13.5">
      <c r="A139" s="10">
        <v>137</v>
      </c>
      <c r="B139" s="11" t="s">
        <v>360</v>
      </c>
      <c r="C139" s="10" t="s">
        <v>361</v>
      </c>
      <c r="D139" s="10" t="s">
        <v>358</v>
      </c>
      <c r="E139" s="10" t="s">
        <v>39</v>
      </c>
      <c r="F139" s="10" t="s">
        <v>359</v>
      </c>
      <c r="G139" s="12">
        <v>30.825</v>
      </c>
      <c r="H139" s="13">
        <v>87</v>
      </c>
      <c r="I139" s="12">
        <f>H139*0.4</f>
        <v>34.800000000000004</v>
      </c>
      <c r="J139" s="12">
        <f>G139+I139</f>
        <v>65.625</v>
      </c>
      <c r="K139" s="10">
        <v>2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</row>
    <row r="140" spans="1:247" s="1" customFormat="1" ht="13.5">
      <c r="A140" s="10">
        <v>138</v>
      </c>
      <c r="B140" s="11" t="s">
        <v>362</v>
      </c>
      <c r="C140" s="10" t="s">
        <v>363</v>
      </c>
      <c r="D140" s="10" t="s">
        <v>358</v>
      </c>
      <c r="E140" s="10" t="s">
        <v>39</v>
      </c>
      <c r="F140" s="10" t="s">
        <v>359</v>
      </c>
      <c r="G140" s="12">
        <v>29.625</v>
      </c>
      <c r="H140" s="13">
        <v>90</v>
      </c>
      <c r="I140" s="12">
        <f t="shared" si="8"/>
        <v>36</v>
      </c>
      <c r="J140" s="12">
        <f t="shared" si="9"/>
        <v>65.625</v>
      </c>
      <c r="K140" s="10">
        <v>2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</row>
    <row r="141" spans="1:247" s="1" customFormat="1" ht="13.5">
      <c r="A141" s="10">
        <v>139</v>
      </c>
      <c r="B141" s="11" t="s">
        <v>364</v>
      </c>
      <c r="C141" s="10" t="s">
        <v>365</v>
      </c>
      <c r="D141" s="10" t="s">
        <v>366</v>
      </c>
      <c r="E141" s="10" t="s">
        <v>39</v>
      </c>
      <c r="F141" s="10" t="s">
        <v>367</v>
      </c>
      <c r="G141" s="12">
        <v>31.65</v>
      </c>
      <c r="H141" s="13">
        <v>88.2</v>
      </c>
      <c r="I141" s="12">
        <f t="shared" si="8"/>
        <v>35.28</v>
      </c>
      <c r="J141" s="12">
        <f t="shared" si="9"/>
        <v>66.93</v>
      </c>
      <c r="K141" s="10">
        <v>1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</row>
    <row r="142" spans="1:247" s="1" customFormat="1" ht="13.5">
      <c r="A142" s="10">
        <v>140</v>
      </c>
      <c r="B142" s="11" t="s">
        <v>368</v>
      </c>
      <c r="C142" s="10" t="s">
        <v>369</v>
      </c>
      <c r="D142" s="10" t="s">
        <v>366</v>
      </c>
      <c r="E142" s="10" t="s">
        <v>39</v>
      </c>
      <c r="F142" s="10" t="s">
        <v>367</v>
      </c>
      <c r="G142" s="12">
        <v>30.15</v>
      </c>
      <c r="H142" s="13">
        <v>84.4</v>
      </c>
      <c r="I142" s="12">
        <f t="shared" si="8"/>
        <v>33.760000000000005</v>
      </c>
      <c r="J142" s="12">
        <f t="shared" si="9"/>
        <v>63.910000000000004</v>
      </c>
      <c r="K142" s="10">
        <v>2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</row>
    <row r="143" spans="1:247" s="1" customFormat="1" ht="13.5">
      <c r="A143" s="10">
        <v>141</v>
      </c>
      <c r="B143" s="11" t="s">
        <v>370</v>
      </c>
      <c r="C143" s="10" t="s">
        <v>371</v>
      </c>
      <c r="D143" s="10" t="s">
        <v>366</v>
      </c>
      <c r="E143" s="10" t="s">
        <v>39</v>
      </c>
      <c r="F143" s="10" t="s">
        <v>367</v>
      </c>
      <c r="G143" s="12">
        <v>26.775</v>
      </c>
      <c r="H143" s="13">
        <v>89.4</v>
      </c>
      <c r="I143" s="12">
        <f t="shared" si="8"/>
        <v>35.760000000000005</v>
      </c>
      <c r="J143" s="12">
        <f t="shared" si="9"/>
        <v>62.535000000000004</v>
      </c>
      <c r="K143" s="10">
        <v>3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</row>
    <row r="144" spans="1:247" s="1" customFormat="1" ht="13.5">
      <c r="A144" s="10">
        <v>142</v>
      </c>
      <c r="B144" s="11" t="s">
        <v>372</v>
      </c>
      <c r="C144" s="10" t="s">
        <v>373</v>
      </c>
      <c r="D144" s="10" t="s">
        <v>366</v>
      </c>
      <c r="E144" s="10" t="s">
        <v>39</v>
      </c>
      <c r="F144" s="10" t="s">
        <v>374</v>
      </c>
      <c r="G144" s="12">
        <v>32.7</v>
      </c>
      <c r="H144" s="13">
        <v>87.6</v>
      </c>
      <c r="I144" s="12">
        <f t="shared" si="8"/>
        <v>35.04</v>
      </c>
      <c r="J144" s="12">
        <f t="shared" si="9"/>
        <v>67.74000000000001</v>
      </c>
      <c r="K144" s="10">
        <v>1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</row>
    <row r="145" spans="1:247" s="1" customFormat="1" ht="13.5">
      <c r="A145" s="10">
        <v>143</v>
      </c>
      <c r="B145" s="11" t="s">
        <v>375</v>
      </c>
      <c r="C145" s="10" t="s">
        <v>376</v>
      </c>
      <c r="D145" s="10" t="s">
        <v>366</v>
      </c>
      <c r="E145" s="10" t="s">
        <v>39</v>
      </c>
      <c r="F145" s="10" t="s">
        <v>374</v>
      </c>
      <c r="G145" s="12">
        <v>30.375</v>
      </c>
      <c r="H145" s="13">
        <v>89.4</v>
      </c>
      <c r="I145" s="12">
        <f t="shared" si="8"/>
        <v>35.760000000000005</v>
      </c>
      <c r="J145" s="12">
        <f t="shared" si="9"/>
        <v>66.135</v>
      </c>
      <c r="K145" s="10">
        <v>2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</row>
    <row r="146" spans="1:247" s="1" customFormat="1" ht="13.5">
      <c r="A146" s="10">
        <v>144</v>
      </c>
      <c r="B146" s="11" t="s">
        <v>377</v>
      </c>
      <c r="C146" s="10" t="s">
        <v>378</v>
      </c>
      <c r="D146" s="10" t="s">
        <v>366</v>
      </c>
      <c r="E146" s="10" t="s">
        <v>39</v>
      </c>
      <c r="F146" s="10" t="s">
        <v>374</v>
      </c>
      <c r="G146" s="12">
        <v>27.9</v>
      </c>
      <c r="H146" s="13">
        <v>94.4</v>
      </c>
      <c r="I146" s="12">
        <f t="shared" si="8"/>
        <v>37.760000000000005</v>
      </c>
      <c r="J146" s="12">
        <f t="shared" si="9"/>
        <v>65.66</v>
      </c>
      <c r="K146" s="10">
        <v>3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</row>
    <row r="147" spans="1:247" s="1" customFormat="1" ht="13.5">
      <c r="A147" s="10">
        <v>145</v>
      </c>
      <c r="B147" s="11" t="s">
        <v>379</v>
      </c>
      <c r="C147" s="10" t="s">
        <v>380</v>
      </c>
      <c r="D147" s="10" t="s">
        <v>366</v>
      </c>
      <c r="E147" s="10" t="s">
        <v>39</v>
      </c>
      <c r="F147" s="10" t="s">
        <v>374</v>
      </c>
      <c r="G147" s="12">
        <v>31.65</v>
      </c>
      <c r="H147" s="13">
        <v>84</v>
      </c>
      <c r="I147" s="12">
        <f t="shared" si="8"/>
        <v>33.6</v>
      </c>
      <c r="J147" s="12">
        <f t="shared" si="9"/>
        <v>65.25</v>
      </c>
      <c r="K147" s="10">
        <v>4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</row>
    <row r="148" spans="1:247" s="1" customFormat="1" ht="13.5">
      <c r="A148" s="10">
        <v>146</v>
      </c>
      <c r="B148" s="11" t="s">
        <v>381</v>
      </c>
      <c r="C148" s="10" t="s">
        <v>382</v>
      </c>
      <c r="D148" s="10" t="s">
        <v>366</v>
      </c>
      <c r="E148" s="10" t="s">
        <v>39</v>
      </c>
      <c r="F148" s="10" t="s">
        <v>374</v>
      </c>
      <c r="G148" s="12">
        <v>30.15</v>
      </c>
      <c r="H148" s="13">
        <v>86.6</v>
      </c>
      <c r="I148" s="12">
        <f t="shared" si="8"/>
        <v>34.64</v>
      </c>
      <c r="J148" s="12">
        <f t="shared" si="9"/>
        <v>64.78999999999999</v>
      </c>
      <c r="K148" s="10">
        <v>5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</row>
    <row r="149" spans="1:247" s="1" customFormat="1" ht="13.5">
      <c r="A149" s="10">
        <v>147</v>
      </c>
      <c r="B149" s="11" t="s">
        <v>383</v>
      </c>
      <c r="C149" s="10" t="s">
        <v>384</v>
      </c>
      <c r="D149" s="10" t="s">
        <v>366</v>
      </c>
      <c r="E149" s="10" t="s">
        <v>39</v>
      </c>
      <c r="F149" s="10" t="s">
        <v>374</v>
      </c>
      <c r="G149" s="12">
        <v>29.85</v>
      </c>
      <c r="H149" s="13">
        <v>83.8</v>
      </c>
      <c r="I149" s="12">
        <f t="shared" si="8"/>
        <v>33.52</v>
      </c>
      <c r="J149" s="12">
        <f t="shared" si="9"/>
        <v>63.370000000000005</v>
      </c>
      <c r="K149" s="10">
        <v>6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</row>
    <row r="150" spans="1:247" s="1" customFormat="1" ht="13.5">
      <c r="A150" s="10">
        <v>148</v>
      </c>
      <c r="B150" s="11" t="s">
        <v>385</v>
      </c>
      <c r="C150" s="10" t="s">
        <v>386</v>
      </c>
      <c r="D150" s="10" t="s">
        <v>366</v>
      </c>
      <c r="E150" s="10" t="s">
        <v>39</v>
      </c>
      <c r="F150" s="10" t="s">
        <v>374</v>
      </c>
      <c r="G150" s="12">
        <v>26.475</v>
      </c>
      <c r="H150" s="13">
        <v>86.6</v>
      </c>
      <c r="I150" s="12">
        <f t="shared" si="8"/>
        <v>34.64</v>
      </c>
      <c r="J150" s="12">
        <f t="shared" si="9"/>
        <v>61.115</v>
      </c>
      <c r="K150" s="10">
        <v>7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</row>
    <row r="151" spans="1:247" s="1" customFormat="1" ht="13.5">
      <c r="A151" s="10">
        <v>149</v>
      </c>
      <c r="B151" s="11" t="s">
        <v>387</v>
      </c>
      <c r="C151" s="10" t="s">
        <v>388</v>
      </c>
      <c r="D151" s="10" t="s">
        <v>366</v>
      </c>
      <c r="E151" s="10" t="s">
        <v>39</v>
      </c>
      <c r="F151" s="10" t="s">
        <v>389</v>
      </c>
      <c r="G151" s="12">
        <v>27.825</v>
      </c>
      <c r="H151" s="13">
        <v>89.2</v>
      </c>
      <c r="I151" s="12">
        <f t="shared" si="8"/>
        <v>35.68</v>
      </c>
      <c r="J151" s="12">
        <f t="shared" si="9"/>
        <v>63.504999999999995</v>
      </c>
      <c r="K151" s="10">
        <v>1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</row>
    <row r="152" spans="1:247" s="1" customFormat="1" ht="13.5">
      <c r="A152" s="10">
        <v>150</v>
      </c>
      <c r="B152" s="11" t="s">
        <v>390</v>
      </c>
      <c r="C152" s="10" t="s">
        <v>391</v>
      </c>
      <c r="D152" s="10" t="s">
        <v>366</v>
      </c>
      <c r="E152" s="10" t="s">
        <v>39</v>
      </c>
      <c r="F152" s="10" t="s">
        <v>389</v>
      </c>
      <c r="G152" s="12">
        <v>24.075</v>
      </c>
      <c r="H152" s="13">
        <v>84.2</v>
      </c>
      <c r="I152" s="12">
        <f t="shared" si="8"/>
        <v>33.68</v>
      </c>
      <c r="J152" s="12">
        <f t="shared" si="9"/>
        <v>57.754999999999995</v>
      </c>
      <c r="K152" s="10">
        <v>2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</row>
    <row r="153" spans="1:247" s="1" customFormat="1" ht="13.5">
      <c r="A153" s="10">
        <v>151</v>
      </c>
      <c r="B153" s="11" t="s">
        <v>392</v>
      </c>
      <c r="C153" s="10" t="s">
        <v>393</v>
      </c>
      <c r="D153" s="10" t="s">
        <v>394</v>
      </c>
      <c r="E153" s="10" t="s">
        <v>39</v>
      </c>
      <c r="F153" s="10" t="s">
        <v>395</v>
      </c>
      <c r="G153" s="12">
        <v>32.55</v>
      </c>
      <c r="H153" s="13">
        <v>91</v>
      </c>
      <c r="I153" s="12">
        <f t="shared" si="8"/>
        <v>36.4</v>
      </c>
      <c r="J153" s="12">
        <f t="shared" si="9"/>
        <v>68.94999999999999</v>
      </c>
      <c r="K153" s="10">
        <v>1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</row>
    <row r="154" spans="1:247" s="1" customFormat="1" ht="13.5">
      <c r="A154" s="10">
        <v>152</v>
      </c>
      <c r="B154" s="11" t="s">
        <v>396</v>
      </c>
      <c r="C154" s="10" t="s">
        <v>397</v>
      </c>
      <c r="D154" s="10" t="s">
        <v>394</v>
      </c>
      <c r="E154" s="10" t="s">
        <v>39</v>
      </c>
      <c r="F154" s="10" t="s">
        <v>395</v>
      </c>
      <c r="G154" s="12">
        <v>30.075</v>
      </c>
      <c r="H154" s="13">
        <v>90.8</v>
      </c>
      <c r="I154" s="12">
        <f t="shared" si="8"/>
        <v>36.32</v>
      </c>
      <c r="J154" s="12">
        <f t="shared" si="9"/>
        <v>66.395</v>
      </c>
      <c r="K154" s="10">
        <v>2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</row>
    <row r="155" spans="1:247" s="1" customFormat="1" ht="13.5">
      <c r="A155" s="10">
        <v>153</v>
      </c>
      <c r="B155" s="11" t="s">
        <v>398</v>
      </c>
      <c r="C155" s="10" t="s">
        <v>399</v>
      </c>
      <c r="D155" s="10" t="s">
        <v>394</v>
      </c>
      <c r="E155" s="10" t="s">
        <v>39</v>
      </c>
      <c r="F155" s="10" t="s">
        <v>395</v>
      </c>
      <c r="G155" s="12">
        <v>26.4</v>
      </c>
      <c r="H155" s="13">
        <v>83.6</v>
      </c>
      <c r="I155" s="12">
        <f t="shared" si="8"/>
        <v>33.44</v>
      </c>
      <c r="J155" s="12">
        <f t="shared" si="9"/>
        <v>59.839999999999996</v>
      </c>
      <c r="K155" s="10">
        <v>3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</row>
    <row r="156" spans="1:247" s="1" customFormat="1" ht="13.5">
      <c r="A156" s="10">
        <v>154</v>
      </c>
      <c r="B156" s="11" t="s">
        <v>400</v>
      </c>
      <c r="C156" s="10" t="s">
        <v>401</v>
      </c>
      <c r="D156" s="10" t="s">
        <v>394</v>
      </c>
      <c r="E156" s="10" t="s">
        <v>39</v>
      </c>
      <c r="F156" s="10" t="s">
        <v>402</v>
      </c>
      <c r="G156" s="12">
        <v>30.15</v>
      </c>
      <c r="H156" s="13">
        <v>90.4</v>
      </c>
      <c r="I156" s="12">
        <f t="shared" si="8"/>
        <v>36.160000000000004</v>
      </c>
      <c r="J156" s="12">
        <f t="shared" si="9"/>
        <v>66.31</v>
      </c>
      <c r="K156" s="10">
        <v>1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</row>
    <row r="157" spans="1:247" s="1" customFormat="1" ht="13.5">
      <c r="A157" s="10">
        <v>155</v>
      </c>
      <c r="B157" s="11" t="s">
        <v>403</v>
      </c>
      <c r="C157" s="10" t="s">
        <v>404</v>
      </c>
      <c r="D157" s="10" t="s">
        <v>394</v>
      </c>
      <c r="E157" s="10" t="s">
        <v>39</v>
      </c>
      <c r="F157" s="10" t="s">
        <v>402</v>
      </c>
      <c r="G157" s="12">
        <v>31.425</v>
      </c>
      <c r="H157" s="13">
        <v>79.8</v>
      </c>
      <c r="I157" s="12">
        <f t="shared" si="8"/>
        <v>31.92</v>
      </c>
      <c r="J157" s="12">
        <f t="shared" si="9"/>
        <v>63.345</v>
      </c>
      <c r="K157" s="10">
        <v>2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</row>
    <row r="158" spans="1:247" s="1" customFormat="1" ht="13.5">
      <c r="A158" s="10">
        <v>156</v>
      </c>
      <c r="B158" s="11" t="s">
        <v>405</v>
      </c>
      <c r="C158" s="10" t="s">
        <v>406</v>
      </c>
      <c r="D158" s="10" t="s">
        <v>394</v>
      </c>
      <c r="E158" s="10" t="s">
        <v>39</v>
      </c>
      <c r="F158" s="10" t="s">
        <v>402</v>
      </c>
      <c r="G158" s="12">
        <v>28.425</v>
      </c>
      <c r="H158" s="13">
        <v>85</v>
      </c>
      <c r="I158" s="12">
        <f t="shared" si="8"/>
        <v>34</v>
      </c>
      <c r="J158" s="12">
        <f t="shared" si="9"/>
        <v>62.425</v>
      </c>
      <c r="K158" s="10">
        <v>3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</row>
    <row r="159" spans="1:247" s="1" customFormat="1" ht="13.5">
      <c r="A159" s="10">
        <v>157</v>
      </c>
      <c r="B159" s="11" t="s">
        <v>407</v>
      </c>
      <c r="C159" s="10" t="s">
        <v>408</v>
      </c>
      <c r="D159" s="10" t="s">
        <v>409</v>
      </c>
      <c r="E159" s="10" t="s">
        <v>39</v>
      </c>
      <c r="F159" s="10" t="s">
        <v>410</v>
      </c>
      <c r="G159" s="12">
        <v>30.525</v>
      </c>
      <c r="H159" s="13">
        <v>90.6</v>
      </c>
      <c r="I159" s="12">
        <f t="shared" si="8"/>
        <v>36.24</v>
      </c>
      <c r="J159" s="12">
        <f t="shared" si="9"/>
        <v>66.765</v>
      </c>
      <c r="K159" s="10">
        <v>1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</row>
    <row r="160" spans="1:247" s="1" customFormat="1" ht="13.5">
      <c r="A160" s="10">
        <v>158</v>
      </c>
      <c r="B160" s="11" t="s">
        <v>411</v>
      </c>
      <c r="C160" s="10" t="s">
        <v>412</v>
      </c>
      <c r="D160" s="10" t="s">
        <v>409</v>
      </c>
      <c r="E160" s="10" t="s">
        <v>39</v>
      </c>
      <c r="F160" s="10" t="s">
        <v>410</v>
      </c>
      <c r="G160" s="12">
        <v>30.525</v>
      </c>
      <c r="H160" s="13">
        <v>85.8</v>
      </c>
      <c r="I160" s="12">
        <f t="shared" si="8"/>
        <v>34.32</v>
      </c>
      <c r="J160" s="12">
        <f t="shared" si="9"/>
        <v>64.845</v>
      </c>
      <c r="K160" s="10">
        <v>2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</row>
    <row r="161" spans="1:247" s="1" customFormat="1" ht="13.5">
      <c r="A161" s="10">
        <v>159</v>
      </c>
      <c r="B161" s="11" t="s">
        <v>413</v>
      </c>
      <c r="C161" s="10" t="s">
        <v>414</v>
      </c>
      <c r="D161" s="10" t="s">
        <v>409</v>
      </c>
      <c r="E161" s="10" t="s">
        <v>39</v>
      </c>
      <c r="F161" s="10" t="s">
        <v>410</v>
      </c>
      <c r="G161" s="12">
        <v>24.75</v>
      </c>
      <c r="H161" s="13">
        <v>85.8</v>
      </c>
      <c r="I161" s="12">
        <f t="shared" si="8"/>
        <v>34.32</v>
      </c>
      <c r="J161" s="12">
        <f t="shared" si="9"/>
        <v>59.07</v>
      </c>
      <c r="K161" s="10">
        <v>3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</row>
    <row r="162" spans="1:247" s="1" customFormat="1" ht="13.5">
      <c r="A162" s="10">
        <v>160</v>
      </c>
      <c r="B162" s="11" t="s">
        <v>415</v>
      </c>
      <c r="C162" s="10" t="s">
        <v>416</v>
      </c>
      <c r="D162" s="10" t="s">
        <v>409</v>
      </c>
      <c r="E162" s="10" t="s">
        <v>39</v>
      </c>
      <c r="F162" s="10" t="s">
        <v>417</v>
      </c>
      <c r="G162" s="12">
        <v>36.6</v>
      </c>
      <c r="H162" s="13">
        <v>92.4</v>
      </c>
      <c r="I162" s="12">
        <f t="shared" si="8"/>
        <v>36.96</v>
      </c>
      <c r="J162" s="12">
        <f t="shared" si="9"/>
        <v>73.56</v>
      </c>
      <c r="K162" s="10">
        <v>1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</row>
    <row r="163" spans="1:247" s="1" customFormat="1" ht="13.5">
      <c r="A163" s="10">
        <v>161</v>
      </c>
      <c r="B163" s="11" t="s">
        <v>418</v>
      </c>
      <c r="C163" s="10" t="s">
        <v>419</v>
      </c>
      <c r="D163" s="10" t="s">
        <v>409</v>
      </c>
      <c r="E163" s="10" t="s">
        <v>39</v>
      </c>
      <c r="F163" s="10" t="s">
        <v>417</v>
      </c>
      <c r="G163" s="12">
        <v>26.25</v>
      </c>
      <c r="H163" s="13">
        <v>86.2</v>
      </c>
      <c r="I163" s="12">
        <f t="shared" si="8"/>
        <v>34.480000000000004</v>
      </c>
      <c r="J163" s="12">
        <f t="shared" si="9"/>
        <v>60.730000000000004</v>
      </c>
      <c r="K163" s="10">
        <v>2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</row>
    <row r="164" spans="1:247" s="1" customFormat="1" ht="13.5">
      <c r="A164" s="10">
        <v>163</v>
      </c>
      <c r="B164" s="11" t="s">
        <v>420</v>
      </c>
      <c r="C164" s="10" t="s">
        <v>421</v>
      </c>
      <c r="D164" s="10" t="s">
        <v>221</v>
      </c>
      <c r="E164" s="10" t="s">
        <v>39</v>
      </c>
      <c r="F164" s="10" t="s">
        <v>422</v>
      </c>
      <c r="G164" s="12">
        <v>32.025</v>
      </c>
      <c r="H164" s="13">
        <v>90.6</v>
      </c>
      <c r="I164" s="12">
        <f t="shared" si="8"/>
        <v>36.24</v>
      </c>
      <c r="J164" s="12">
        <f t="shared" si="9"/>
        <v>68.265</v>
      </c>
      <c r="K164" s="10">
        <v>1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</row>
    <row r="165" spans="1:247" s="1" customFormat="1" ht="13.5">
      <c r="A165" s="10">
        <v>162</v>
      </c>
      <c r="B165" s="11" t="s">
        <v>423</v>
      </c>
      <c r="C165" s="10" t="s">
        <v>424</v>
      </c>
      <c r="D165" s="10" t="s">
        <v>221</v>
      </c>
      <c r="E165" s="10" t="s">
        <v>39</v>
      </c>
      <c r="F165" s="10" t="s">
        <v>422</v>
      </c>
      <c r="G165" s="12">
        <v>32.25</v>
      </c>
      <c r="H165" s="13">
        <v>87.6</v>
      </c>
      <c r="I165" s="12">
        <f t="shared" si="8"/>
        <v>35.04</v>
      </c>
      <c r="J165" s="12">
        <f t="shared" si="9"/>
        <v>67.28999999999999</v>
      </c>
      <c r="K165" s="10">
        <v>2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</row>
    <row r="166" spans="1:247" s="1" customFormat="1" ht="13.5">
      <c r="A166" s="10">
        <v>164</v>
      </c>
      <c r="B166" s="11" t="s">
        <v>425</v>
      </c>
      <c r="C166" s="10" t="s">
        <v>426</v>
      </c>
      <c r="D166" s="10" t="s">
        <v>221</v>
      </c>
      <c r="E166" s="10" t="s">
        <v>39</v>
      </c>
      <c r="F166" s="10" t="s">
        <v>422</v>
      </c>
      <c r="G166" s="12">
        <v>28.65</v>
      </c>
      <c r="H166" s="13">
        <v>85.6</v>
      </c>
      <c r="I166" s="12">
        <f t="shared" si="8"/>
        <v>34.24</v>
      </c>
      <c r="J166" s="12">
        <f t="shared" si="9"/>
        <v>62.89</v>
      </c>
      <c r="K166" s="10">
        <v>3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</row>
    <row r="167" spans="1:247" s="1" customFormat="1" ht="13.5">
      <c r="A167" s="10">
        <v>165</v>
      </c>
      <c r="B167" s="11" t="s">
        <v>427</v>
      </c>
      <c r="C167" s="10" t="s">
        <v>428</v>
      </c>
      <c r="D167" s="10" t="s">
        <v>221</v>
      </c>
      <c r="E167" s="10" t="s">
        <v>39</v>
      </c>
      <c r="F167" s="10" t="s">
        <v>422</v>
      </c>
      <c r="G167" s="12">
        <v>24.075</v>
      </c>
      <c r="H167" s="13">
        <v>90.4</v>
      </c>
      <c r="I167" s="12">
        <f t="shared" si="8"/>
        <v>36.160000000000004</v>
      </c>
      <c r="J167" s="12">
        <f t="shared" si="9"/>
        <v>60.235</v>
      </c>
      <c r="K167" s="10">
        <v>4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</row>
    <row r="168" spans="1:247" s="1" customFormat="1" ht="13.5">
      <c r="A168" s="10">
        <v>166</v>
      </c>
      <c r="B168" s="11" t="s">
        <v>429</v>
      </c>
      <c r="C168" s="10" t="s">
        <v>430</v>
      </c>
      <c r="D168" s="10" t="s">
        <v>221</v>
      </c>
      <c r="E168" s="10" t="s">
        <v>39</v>
      </c>
      <c r="F168" s="10" t="s">
        <v>422</v>
      </c>
      <c r="G168" s="12">
        <v>23.1</v>
      </c>
      <c r="H168" s="13">
        <v>88.6</v>
      </c>
      <c r="I168" s="12">
        <f t="shared" si="8"/>
        <v>35.44</v>
      </c>
      <c r="J168" s="12">
        <f t="shared" si="9"/>
        <v>58.54</v>
      </c>
      <c r="K168" s="10">
        <v>5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</row>
    <row r="169" spans="1:247" s="1" customFormat="1" ht="13.5">
      <c r="A169" s="10">
        <v>167</v>
      </c>
      <c r="B169" s="11" t="s">
        <v>431</v>
      </c>
      <c r="C169" s="10" t="s">
        <v>432</v>
      </c>
      <c r="D169" s="10" t="s">
        <v>221</v>
      </c>
      <c r="E169" s="10" t="s">
        <v>39</v>
      </c>
      <c r="F169" s="10" t="s">
        <v>433</v>
      </c>
      <c r="G169" s="12">
        <v>29.4</v>
      </c>
      <c r="H169" s="13">
        <v>90.2</v>
      </c>
      <c r="I169" s="12">
        <f t="shared" si="8"/>
        <v>36.080000000000005</v>
      </c>
      <c r="J169" s="12">
        <f t="shared" si="9"/>
        <v>65.48</v>
      </c>
      <c r="K169" s="10">
        <v>1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</row>
    <row r="170" spans="1:247" s="1" customFormat="1" ht="13.5">
      <c r="A170" s="10">
        <v>168</v>
      </c>
      <c r="B170" s="11" t="s">
        <v>434</v>
      </c>
      <c r="C170" s="10" t="s">
        <v>435</v>
      </c>
      <c r="D170" s="10" t="s">
        <v>221</v>
      </c>
      <c r="E170" s="10" t="s">
        <v>39</v>
      </c>
      <c r="F170" s="10" t="s">
        <v>433</v>
      </c>
      <c r="G170" s="12">
        <v>30.15</v>
      </c>
      <c r="H170" s="13">
        <v>85.2</v>
      </c>
      <c r="I170" s="12">
        <f t="shared" si="8"/>
        <v>34.080000000000005</v>
      </c>
      <c r="J170" s="12">
        <f t="shared" si="9"/>
        <v>64.23</v>
      </c>
      <c r="K170" s="10">
        <v>2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</row>
    <row r="171" spans="1:247" s="1" customFormat="1" ht="13.5">
      <c r="A171" s="10">
        <v>169</v>
      </c>
      <c r="B171" s="11" t="s">
        <v>436</v>
      </c>
      <c r="C171" s="10" t="s">
        <v>437</v>
      </c>
      <c r="D171" s="10" t="s">
        <v>221</v>
      </c>
      <c r="E171" s="10" t="s">
        <v>39</v>
      </c>
      <c r="F171" s="10" t="s">
        <v>433</v>
      </c>
      <c r="G171" s="12">
        <v>24.75</v>
      </c>
      <c r="H171" s="13">
        <v>83</v>
      </c>
      <c r="I171" s="12">
        <f t="shared" si="8"/>
        <v>33.2</v>
      </c>
      <c r="J171" s="12">
        <f t="shared" si="9"/>
        <v>57.95</v>
      </c>
      <c r="K171" s="10">
        <v>3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</row>
    <row r="172" spans="1:247" s="1" customFormat="1" ht="13.5">
      <c r="A172" s="10">
        <v>170</v>
      </c>
      <c r="B172" s="11" t="s">
        <v>438</v>
      </c>
      <c r="C172" s="10" t="s">
        <v>439</v>
      </c>
      <c r="D172" s="10" t="s">
        <v>440</v>
      </c>
      <c r="E172" s="10" t="s">
        <v>39</v>
      </c>
      <c r="F172" s="10" t="s">
        <v>441</v>
      </c>
      <c r="G172" s="12">
        <v>28.575</v>
      </c>
      <c r="H172" s="13">
        <v>91</v>
      </c>
      <c r="I172" s="12">
        <f t="shared" si="8"/>
        <v>36.4</v>
      </c>
      <c r="J172" s="12">
        <f t="shared" si="9"/>
        <v>64.975</v>
      </c>
      <c r="K172" s="10">
        <v>1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</row>
    <row r="173" spans="1:247" s="1" customFormat="1" ht="13.5">
      <c r="A173" s="10">
        <v>171</v>
      </c>
      <c r="B173" s="11" t="s">
        <v>442</v>
      </c>
      <c r="C173" s="10" t="s">
        <v>443</v>
      </c>
      <c r="D173" s="10" t="s">
        <v>440</v>
      </c>
      <c r="E173" s="10" t="s">
        <v>39</v>
      </c>
      <c r="F173" s="10" t="s">
        <v>441</v>
      </c>
      <c r="G173" s="12">
        <v>29.775</v>
      </c>
      <c r="H173" s="13">
        <v>87.2</v>
      </c>
      <c r="I173" s="12">
        <f t="shared" si="8"/>
        <v>34.88</v>
      </c>
      <c r="J173" s="12">
        <f t="shared" si="9"/>
        <v>64.655</v>
      </c>
      <c r="K173" s="10">
        <v>2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</row>
    <row r="174" spans="1:247" s="1" customFormat="1" ht="13.5">
      <c r="A174" s="10">
        <v>172</v>
      </c>
      <c r="B174" s="11" t="s">
        <v>444</v>
      </c>
      <c r="C174" s="10" t="s">
        <v>445</v>
      </c>
      <c r="D174" s="10" t="s">
        <v>440</v>
      </c>
      <c r="E174" s="10" t="s">
        <v>39</v>
      </c>
      <c r="F174" s="10" t="s">
        <v>441</v>
      </c>
      <c r="G174" s="12">
        <v>28.95</v>
      </c>
      <c r="H174" s="13">
        <v>83.8</v>
      </c>
      <c r="I174" s="12">
        <f t="shared" si="8"/>
        <v>33.52</v>
      </c>
      <c r="J174" s="12">
        <f t="shared" si="9"/>
        <v>62.47</v>
      </c>
      <c r="K174" s="10">
        <v>3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</row>
    <row r="175" spans="1:11" s="2" customFormat="1" ht="13.5">
      <c r="A175" s="10">
        <v>173</v>
      </c>
      <c r="B175" s="11" t="s">
        <v>446</v>
      </c>
      <c r="C175" s="10" t="s">
        <v>447</v>
      </c>
      <c r="D175" s="10" t="s">
        <v>366</v>
      </c>
      <c r="E175" s="10" t="s">
        <v>39</v>
      </c>
      <c r="F175" s="10" t="s">
        <v>448</v>
      </c>
      <c r="G175" s="12">
        <v>25.5</v>
      </c>
      <c r="H175" s="13">
        <v>84.8</v>
      </c>
      <c r="I175" s="12">
        <f t="shared" si="8"/>
        <v>33.92</v>
      </c>
      <c r="J175" s="12">
        <f t="shared" si="9"/>
        <v>59.42</v>
      </c>
      <c r="K175" s="10">
        <v>1</v>
      </c>
    </row>
  </sheetData>
  <sheetProtection/>
  <autoFilter ref="A2:K175"/>
  <mergeCells count="1">
    <mergeCell ref="A1:K1"/>
  </mergeCells>
  <printOptions/>
  <pageMargins left="0.7006944444444444" right="0.7006944444444444" top="0.15694444444444444" bottom="0.15694444444444444" header="0.19652777777777777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Administrator</cp:lastModifiedBy>
  <dcterms:created xsi:type="dcterms:W3CDTF">2023-10-19T16:28:00Z</dcterms:created>
  <dcterms:modified xsi:type="dcterms:W3CDTF">2023-12-04T07:06:29Z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AEDF6C27A09D4870972232CECFC35956_13</vt:lpwstr>
  </property>
  <property fmtid="{D5CDD505-2E9C-101B-9397-08002B2CF9AE}" pid="6" name="KSOProductBuildV">
    <vt:lpwstr>2052-12.1.0.15374</vt:lpwstr>
  </property>
</Properties>
</file>