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20730" windowHeight="11760" tabRatio="211"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<sst xmlns="http://schemas.openxmlformats.org/spreadsheetml/2006/main" count="424" uniqueCount="151">
  <si>
    <t>04</t>
  </si>
  <si>
    <t>护士</t>
  </si>
  <si>
    <t>区中医医院</t>
  </si>
  <si>
    <t>护理学</t>
  </si>
  <si>
    <t>王涵婧</t>
  </si>
  <si>
    <t>202310110108</t>
  </si>
  <si>
    <t>马雯欣</t>
  </si>
  <si>
    <t>202310110105</t>
  </si>
  <si>
    <t>02</t>
  </si>
  <si>
    <t>柳莹</t>
  </si>
  <si>
    <t>202310110107</t>
  </si>
  <si>
    <t>史慧</t>
  </si>
  <si>
    <t>03</t>
  </si>
  <si>
    <t>202310110302</t>
  </si>
  <si>
    <t>周润杨</t>
  </si>
  <si>
    <t>202310110234</t>
  </si>
  <si>
    <t>郭思瑶</t>
  </si>
  <si>
    <t>202310110127</t>
  </si>
  <si>
    <t>翟虹</t>
  </si>
  <si>
    <t>202310110125</t>
  </si>
  <si>
    <t>李燕燕</t>
  </si>
  <si>
    <t>202310110334</t>
  </si>
  <si>
    <t>李哲文</t>
  </si>
  <si>
    <t>202310110126</t>
  </si>
  <si>
    <t>胡俊阳</t>
  </si>
  <si>
    <t>202310110214</t>
  </si>
  <si>
    <t>杨吉玉</t>
  </si>
  <si>
    <t>202310110218</t>
  </si>
  <si>
    <t>杨鑫雨</t>
  </si>
  <si>
    <t>202310110314</t>
  </si>
  <si>
    <t>唐瑶</t>
  </si>
  <si>
    <t>202310110205</t>
  </si>
  <si>
    <t>尹心萌</t>
  </si>
  <si>
    <t>202310110308</t>
  </si>
  <si>
    <t>严蓓</t>
  </si>
  <si>
    <t>202310110220</t>
  </si>
  <si>
    <t>唐鑫</t>
  </si>
  <si>
    <t>202310110316</t>
  </si>
  <si>
    <t>李博文</t>
  </si>
  <si>
    <t>202310110301</t>
  </si>
  <si>
    <t>陈磊</t>
  </si>
  <si>
    <t>202310110305</t>
  </si>
  <si>
    <t>韦玮</t>
  </si>
  <si>
    <t>202310110306</t>
  </si>
  <si>
    <t>朱一帆</t>
  </si>
  <si>
    <t>202310110328</t>
  </si>
  <si>
    <t>01</t>
  </si>
  <si>
    <t>区二院</t>
  </si>
  <si>
    <t>汤玥如</t>
  </si>
  <si>
    <t>202310110101</t>
  </si>
  <si>
    <t>舒义杰</t>
  </si>
  <si>
    <t>202310110227</t>
  </si>
  <si>
    <t>申嘉仪</t>
  </si>
  <si>
    <t>202310110133</t>
  </si>
  <si>
    <t>王思雨</t>
  </si>
  <si>
    <t>202310110219</t>
  </si>
  <si>
    <t>史月洁</t>
  </si>
  <si>
    <t>202310110321</t>
  </si>
  <si>
    <t>王云华</t>
  </si>
  <si>
    <t>202310110311</t>
  </si>
  <si>
    <t>姚玥</t>
  </si>
  <si>
    <t>202310110231</t>
  </si>
  <si>
    <t>祁婧雯</t>
  </si>
  <si>
    <t>202310110228</t>
  </si>
  <si>
    <t>高佩珊</t>
  </si>
  <si>
    <t>202310110233</t>
  </si>
  <si>
    <t>孙英嘉</t>
  </si>
  <si>
    <t>202310110315</t>
  </si>
  <si>
    <t>区三院</t>
  </si>
  <si>
    <t>王睿</t>
  </si>
  <si>
    <t>202310110102</t>
  </si>
  <si>
    <t>刘紫珊</t>
  </si>
  <si>
    <t>2023101104B13</t>
  </si>
  <si>
    <t>韩静</t>
  </si>
  <si>
    <t>2023101104B01</t>
  </si>
  <si>
    <t>金笑笑</t>
  </si>
  <si>
    <t>2023101104B11</t>
  </si>
  <si>
    <t>薛埠镇茅麓卫生院</t>
  </si>
  <si>
    <t>曹继元</t>
  </si>
  <si>
    <t>202310110109</t>
  </si>
  <si>
    <t>直溪中心卫生院</t>
  </si>
  <si>
    <t>吴心怡</t>
  </si>
  <si>
    <t>202310110130</t>
  </si>
  <si>
    <t>徐梦</t>
  </si>
  <si>
    <t>202310110229</t>
  </si>
  <si>
    <t>徐欣琦</t>
  </si>
  <si>
    <t>202310110201</t>
  </si>
  <si>
    <t>迟佳梅</t>
  </si>
  <si>
    <t>202310110202</t>
  </si>
  <si>
    <t>水北中心卫生院</t>
  </si>
  <si>
    <t>徐元香</t>
  </si>
  <si>
    <t>202310110230</t>
  </si>
  <si>
    <t>王泽</t>
  </si>
  <si>
    <t>202310110128</t>
  </si>
  <si>
    <t>康复科技师</t>
  </si>
  <si>
    <t>康复治疗技术</t>
  </si>
  <si>
    <t>邱浩</t>
  </si>
  <si>
    <t>202310110610</t>
  </si>
  <si>
    <t>康复技师</t>
  </si>
  <si>
    <t>薛埠中心卫生院</t>
  </si>
  <si>
    <t>李振东</t>
  </si>
  <si>
    <t>202310110604</t>
  </si>
  <si>
    <t>药师</t>
  </si>
  <si>
    <t>指前镇卫生院</t>
  </si>
  <si>
    <t>药学</t>
  </si>
  <si>
    <t>顾逸</t>
  </si>
  <si>
    <t>2023101105D04</t>
  </si>
  <si>
    <t>检验科技师</t>
  </si>
  <si>
    <t>医学检验技术</t>
  </si>
  <si>
    <t>管彦飞</t>
  </si>
  <si>
    <t>2023101104A05</t>
  </si>
  <si>
    <t>检验技师</t>
  </si>
  <si>
    <t>区二院</t>
  </si>
  <si>
    <t>孙瑞瑞</t>
  </si>
  <si>
    <t>2023101105E06</t>
  </si>
  <si>
    <t>朱林镇卫生院</t>
  </si>
  <si>
    <t>戴畅</t>
  </si>
  <si>
    <t>2023101104A15</t>
  </si>
  <si>
    <t>放射科技师</t>
  </si>
  <si>
    <t>区三院</t>
  </si>
  <si>
    <t>医学影像技术</t>
  </si>
  <si>
    <t>汤均益</t>
  </si>
  <si>
    <t>2023101105A11</t>
  </si>
  <si>
    <t>周怡吟</t>
  </si>
  <si>
    <t>2023101105A16</t>
  </si>
  <si>
    <t>水北中心卫生院</t>
  </si>
  <si>
    <t>冯鑫</t>
  </si>
  <si>
    <t>2023101105A03</t>
  </si>
  <si>
    <t>中医师</t>
  </si>
  <si>
    <t>蔡林秀</t>
  </si>
  <si>
    <t>中医学</t>
  </si>
  <si>
    <t>2023101105C01</t>
  </si>
  <si>
    <t>姓名</t>
  </si>
  <si>
    <t>考试专业</t>
  </si>
  <si>
    <t>准考证号</t>
  </si>
  <si>
    <t>笔试成绩</t>
  </si>
  <si>
    <t>序号</t>
  </si>
  <si>
    <t>岗位代码</t>
  </si>
  <si>
    <t>岗位名称</t>
  </si>
  <si>
    <t>单位名称</t>
  </si>
  <si>
    <t>招聘人数</t>
  </si>
  <si>
    <r>
      <rPr>
        <sz val="10"/>
        <rFont val="宋体"/>
        <family val="0"/>
      </rPr>
      <t>附件</t>
    </r>
    <r>
      <rPr>
        <sz val="10"/>
        <rFont val="Arial"/>
        <family val="2"/>
      </rPr>
      <t>1</t>
    </r>
  </si>
  <si>
    <t>面试成绩</t>
  </si>
  <si>
    <t>综合成绩</t>
  </si>
  <si>
    <t>总名次</t>
  </si>
  <si>
    <t>2023年金坛区卫生健康系统下属部分事业单位公开招聘编外工作人员拟聘用人员名单（岗位表一）</t>
  </si>
  <si>
    <t>其他条件匹配情况</t>
  </si>
  <si>
    <r>
      <rPr>
        <sz val="10"/>
        <rFont val="宋体"/>
        <family val="0"/>
      </rPr>
      <t>是否</t>
    </r>
    <r>
      <rPr>
        <sz val="10"/>
        <rFont val="Arial"/>
        <family val="2"/>
      </rPr>
      <t>2023</t>
    </r>
    <r>
      <rPr>
        <sz val="10"/>
        <rFont val="宋体"/>
        <family val="0"/>
      </rPr>
      <t>年毕业生</t>
    </r>
  </si>
  <si>
    <t>匹配</t>
  </si>
  <si>
    <t>是</t>
  </si>
  <si>
    <t>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</si>
</sst>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39">
    <font>
      <sz val="10"/>
      <name val="Arial"/>
      <family val="2"/>
    </font>
    <font>
      <sz val="11"/>
      <color indexed="8"/>
      <name val="等线"/>
      <family val="0"/>
    </font>
    <font>
      <sz val="9"/>
      <name val="宋体"/>
      <family val="0"/>
    </font>
    <font>
      <sz val="10"/>
      <name val="宋体"/>
      <family val="0"/>
    </font>
    <font>
      <b/>
      <sz val="16"/>
      <name val="宋体"/>
      <family val="0"/>
    </font>
    <font>
      <sz val="11"/>
      <name val="Arial"/>
      <family val="2"/>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2">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43" fontId="22" fillId="0" borderId="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2" fillId="0" borderId="0">
      <alignment vertical="center"/>
      <protection/>
    </xf>
    <xf numFmtId="0" fontId="29" fillId="21" borderId="0" applyNumberFormat="0" applyBorder="0" applyAlignment="0" applyProtection="0"/>
    <xf numFmtId="0" fontId="30" fillId="0" borderId="4" applyNumberFormat="0" applyFill="0" applyAlignment="0" applyProtection="0"/>
    <xf numFmtId="41" fontId="22" fillId="0" borderId="0" applyFill="0" applyBorder="0" applyAlignment="0" applyProtection="0"/>
    <xf numFmtId="44" fontId="22" fillId="0" borderId="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2" fontId="22" fillId="0" borderId="0" applyFill="0" applyBorder="0" applyAlignment="0" applyProtection="0"/>
    <xf numFmtId="9" fontId="22" fillId="0" borderId="0" applyFill="0" applyBorder="0" applyAlignment="0" applyProtection="0"/>
    <xf numFmtId="0" fontId="36" fillId="24" borderId="0" applyNumberFormat="0" applyBorder="0" applyAlignment="0" applyProtection="0"/>
    <xf numFmtId="0" fontId="37" fillId="22" borderId="8" applyNumberFormat="0" applyAlignment="0" applyProtection="0"/>
    <xf numFmtId="0" fontId="38" fillId="25" borderId="5" applyNumberFormat="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0" fillId="32" borderId="9" applyNumberFormat="0" applyFont="0" applyAlignment="0" applyProtection="0"/>
  </cellStyleXfs>
  <cellXfs count="21">
    <xf numFmtId="0" fontId="0" fillId="0" borderId="0" xfId="0" applyAlignment="1">
      <alignment/>
    </xf>
    <xf numFmtId="0" fontId="0" fillId="0" borderId="0" xfId="0" applyAlignment="1">
      <alignment horizontal="center"/>
    </xf>
    <xf numFmtId="0" fontId="0" fillId="0" borderId="10" xfId="0"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xf>
    <xf numFmtId="0" fontId="0" fillId="0" borderId="10" xfId="0" applyFill="1" applyBorder="1" applyAlignment="1">
      <alignment horizontal="center"/>
    </xf>
    <xf numFmtId="0" fontId="3" fillId="0" borderId="10" xfId="0" applyFon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xf>
    <xf numFmtId="0" fontId="22" fillId="0" borderId="10" xfId="40" applyFont="1" applyBorder="1" applyAlignment="1">
      <alignment horizontal="center" vertical="center"/>
      <protection/>
    </xf>
    <xf numFmtId="0" fontId="22" fillId="0" borderId="10" xfId="40" applyFont="1" applyFill="1" applyBorder="1" applyAlignment="1">
      <alignment horizontal="center" vertical="center"/>
      <protection/>
    </xf>
    <xf numFmtId="180" fontId="5" fillId="0" borderId="10" xfId="0" applyNumberFormat="1" applyFont="1" applyBorder="1" applyAlignment="1">
      <alignment horizontal="center"/>
    </xf>
    <xf numFmtId="180" fontId="5" fillId="0" borderId="10" xfId="0" applyNumberFormat="1" applyFont="1" applyFill="1" applyBorder="1" applyAlignment="1">
      <alignment horizontal="center"/>
    </xf>
    <xf numFmtId="0" fontId="5" fillId="0" borderId="10" xfId="0" applyFont="1" applyBorder="1" applyAlignment="1">
      <alignment horizontal="center" vertical="center"/>
    </xf>
    <xf numFmtId="0" fontId="5" fillId="0" borderId="10" xfId="0" applyFont="1" applyFill="1" applyBorder="1" applyAlignment="1">
      <alignment horizontal="center" vertical="center"/>
    </xf>
    <xf numFmtId="0" fontId="0" fillId="0" borderId="0" xfId="0" applyAlignment="1">
      <alignment horizontal="center" vertical="center" wrapText="1"/>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3" fillId="0" borderId="10" xfId="0" applyFont="1" applyBorder="1" applyAlignment="1">
      <alignment horizontal="center" vertical="center"/>
    </xf>
    <xf numFmtId="0" fontId="0" fillId="0" borderId="0" xfId="0" applyAlignment="1">
      <alignment horizontal="left"/>
    </xf>
    <xf numFmtId="0" fontId="4" fillId="0" borderId="11" xfId="0" applyFont="1" applyBorder="1" applyAlignment="1">
      <alignment horizontal="center" vertical="center" wrapText="1"/>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4"/>
  <sheetViews>
    <sheetView tabSelected="1" zoomScalePageLayoutView="0" workbookViewId="0" topLeftCell="A25">
      <selection activeCell="P26" sqref="P26"/>
    </sheetView>
  </sheetViews>
  <sheetFormatPr defaultColWidth="11.57421875" defaultRowHeight="12.75"/>
  <cols>
    <col min="1" max="1" width="7.140625" style="0" customWidth="1"/>
    <col min="2" max="2" width="15.57421875" style="0" bestFit="1" customWidth="1"/>
    <col min="3" max="4" width="11.57421875" style="1" customWidth="1"/>
    <col min="5" max="5" width="17.421875" style="0" bestFit="1" customWidth="1"/>
    <col min="6" max="6" width="9.57421875" style="0" customWidth="1"/>
    <col min="7" max="7" width="11.57421875" style="1" customWidth="1"/>
    <col min="8" max="8" width="13.140625" style="1" customWidth="1"/>
    <col min="9" max="9" width="11.57421875" style="1" customWidth="1"/>
    <col min="10" max="12" width="11.57421875" style="0" customWidth="1"/>
    <col min="13" max="13" width="9.57421875" style="0" customWidth="1"/>
    <col min="14" max="14" width="10.140625" style="0" customWidth="1"/>
  </cols>
  <sheetData>
    <row r="1" spans="1:2" ht="24" customHeight="1">
      <c r="A1" s="19" t="s">
        <v>141</v>
      </c>
      <c r="B1" s="19"/>
    </row>
    <row r="2" spans="1:14" ht="45.75" customHeight="1">
      <c r="A2" s="20" t="s">
        <v>145</v>
      </c>
      <c r="B2" s="20"/>
      <c r="C2" s="20"/>
      <c r="D2" s="20"/>
      <c r="E2" s="20"/>
      <c r="F2" s="20"/>
      <c r="G2" s="20"/>
      <c r="H2" s="20"/>
      <c r="I2" s="20"/>
      <c r="J2" s="20"/>
      <c r="K2" s="20"/>
      <c r="L2" s="20"/>
      <c r="M2" s="20"/>
      <c r="N2" s="20"/>
    </row>
    <row r="3" spans="1:15" ht="25.5" customHeight="1">
      <c r="A3" s="8" t="s">
        <v>136</v>
      </c>
      <c r="B3" s="6" t="s">
        <v>134</v>
      </c>
      <c r="C3" s="8" t="s">
        <v>137</v>
      </c>
      <c r="D3" s="8" t="s">
        <v>138</v>
      </c>
      <c r="E3" s="8" t="s">
        <v>139</v>
      </c>
      <c r="F3" s="8" t="s">
        <v>140</v>
      </c>
      <c r="G3" s="2" t="s">
        <v>132</v>
      </c>
      <c r="H3" s="3" t="s">
        <v>133</v>
      </c>
      <c r="I3" s="7" t="s">
        <v>135</v>
      </c>
      <c r="J3" s="3" t="s">
        <v>142</v>
      </c>
      <c r="K3" s="3" t="s">
        <v>143</v>
      </c>
      <c r="L3" s="3" t="s">
        <v>144</v>
      </c>
      <c r="M3" s="16" t="s">
        <v>146</v>
      </c>
      <c r="N3" s="17" t="s">
        <v>147</v>
      </c>
      <c r="O3" s="15"/>
    </row>
    <row r="4" spans="1:14" ht="14.25">
      <c r="A4" s="4">
        <v>1</v>
      </c>
      <c r="B4" s="5" t="s">
        <v>124</v>
      </c>
      <c r="C4" s="5" t="s">
        <v>46</v>
      </c>
      <c r="D4" s="5" t="s">
        <v>118</v>
      </c>
      <c r="E4" s="5" t="s">
        <v>119</v>
      </c>
      <c r="F4" s="5">
        <v>2</v>
      </c>
      <c r="G4" s="5" t="s">
        <v>123</v>
      </c>
      <c r="H4" s="5" t="s">
        <v>120</v>
      </c>
      <c r="I4" s="10">
        <v>65</v>
      </c>
      <c r="J4" s="12">
        <v>75.6</v>
      </c>
      <c r="K4" s="11">
        <f aca="true" t="shared" si="0" ref="K4:K15">I4*0.5+J4*0.5</f>
        <v>70.3</v>
      </c>
      <c r="L4" s="14">
        <v>1</v>
      </c>
      <c r="M4" s="18" t="s">
        <v>148</v>
      </c>
      <c r="N4" s="3" t="s">
        <v>149</v>
      </c>
    </row>
    <row r="5" spans="1:14" ht="14.25">
      <c r="A5" s="4">
        <v>2</v>
      </c>
      <c r="B5" s="5" t="s">
        <v>122</v>
      </c>
      <c r="C5" s="5" t="s">
        <v>46</v>
      </c>
      <c r="D5" s="5" t="s">
        <v>118</v>
      </c>
      <c r="E5" s="5" t="s">
        <v>119</v>
      </c>
      <c r="F5" s="5">
        <v>2</v>
      </c>
      <c r="G5" s="5" t="s">
        <v>121</v>
      </c>
      <c r="H5" s="5" t="s">
        <v>120</v>
      </c>
      <c r="I5" s="10">
        <v>68</v>
      </c>
      <c r="J5" s="12">
        <v>70.8</v>
      </c>
      <c r="K5" s="11">
        <f t="shared" si="0"/>
        <v>69.4</v>
      </c>
      <c r="L5" s="14">
        <v>2</v>
      </c>
      <c r="M5" s="18" t="s">
        <v>148</v>
      </c>
      <c r="N5" s="3" t="s">
        <v>149</v>
      </c>
    </row>
    <row r="6" spans="1:14" ht="14.25">
      <c r="A6" s="4">
        <v>3</v>
      </c>
      <c r="B6" s="5" t="s">
        <v>59</v>
      </c>
      <c r="C6" s="5" t="s">
        <v>46</v>
      </c>
      <c r="D6" s="5" t="s">
        <v>1</v>
      </c>
      <c r="E6" s="5" t="s">
        <v>47</v>
      </c>
      <c r="F6" s="5">
        <v>10</v>
      </c>
      <c r="G6" s="5" t="s">
        <v>58</v>
      </c>
      <c r="H6" s="5" t="s">
        <v>3</v>
      </c>
      <c r="I6" s="10">
        <v>81</v>
      </c>
      <c r="J6" s="11">
        <v>77.4</v>
      </c>
      <c r="K6" s="11">
        <f t="shared" si="0"/>
        <v>79.2</v>
      </c>
      <c r="L6" s="13">
        <v>1</v>
      </c>
      <c r="M6" s="18" t="s">
        <v>148</v>
      </c>
      <c r="N6" s="3" t="s">
        <v>150</v>
      </c>
    </row>
    <row r="7" spans="1:14" ht="14.25">
      <c r="A7" s="4">
        <v>4</v>
      </c>
      <c r="B7" s="5" t="s">
        <v>65</v>
      </c>
      <c r="C7" s="5" t="s">
        <v>46</v>
      </c>
      <c r="D7" s="5" t="s">
        <v>1</v>
      </c>
      <c r="E7" s="5" t="s">
        <v>47</v>
      </c>
      <c r="F7" s="5">
        <v>10</v>
      </c>
      <c r="G7" s="5" t="s">
        <v>64</v>
      </c>
      <c r="H7" s="5" t="s">
        <v>3</v>
      </c>
      <c r="I7" s="10">
        <v>74</v>
      </c>
      <c r="J7" s="11">
        <v>75</v>
      </c>
      <c r="K7" s="11">
        <f t="shared" si="0"/>
        <v>74.5</v>
      </c>
      <c r="L7" s="13">
        <v>2</v>
      </c>
      <c r="M7" s="18" t="s">
        <v>148</v>
      </c>
      <c r="N7" s="3" t="s">
        <v>149</v>
      </c>
    </row>
    <row r="8" spans="1:14" ht="14.25">
      <c r="A8" s="4">
        <v>5</v>
      </c>
      <c r="B8" s="5" t="s">
        <v>49</v>
      </c>
      <c r="C8" s="5" t="s">
        <v>46</v>
      </c>
      <c r="D8" s="5" t="s">
        <v>1</v>
      </c>
      <c r="E8" s="5" t="s">
        <v>47</v>
      </c>
      <c r="F8" s="5">
        <v>10</v>
      </c>
      <c r="G8" s="5" t="s">
        <v>48</v>
      </c>
      <c r="H8" s="5" t="s">
        <v>3</v>
      </c>
      <c r="I8" s="10">
        <v>71</v>
      </c>
      <c r="J8" s="11">
        <v>78</v>
      </c>
      <c r="K8" s="11">
        <f t="shared" si="0"/>
        <v>74.5</v>
      </c>
      <c r="L8" s="13">
        <v>2</v>
      </c>
      <c r="M8" s="18" t="s">
        <v>148</v>
      </c>
      <c r="N8" s="3" t="s">
        <v>149</v>
      </c>
    </row>
    <row r="9" spans="1:14" ht="14.25">
      <c r="A9" s="4">
        <v>6</v>
      </c>
      <c r="B9" s="5" t="s">
        <v>55</v>
      </c>
      <c r="C9" s="5" t="s">
        <v>46</v>
      </c>
      <c r="D9" s="5" t="s">
        <v>1</v>
      </c>
      <c r="E9" s="5" t="s">
        <v>47</v>
      </c>
      <c r="F9" s="5">
        <v>10</v>
      </c>
      <c r="G9" s="5" t="s">
        <v>54</v>
      </c>
      <c r="H9" s="5" t="s">
        <v>3</v>
      </c>
      <c r="I9" s="10">
        <v>73</v>
      </c>
      <c r="J9" s="11">
        <v>72.4</v>
      </c>
      <c r="K9" s="11">
        <f t="shared" si="0"/>
        <v>72.7</v>
      </c>
      <c r="L9" s="13">
        <v>4</v>
      </c>
      <c r="M9" s="18" t="s">
        <v>148</v>
      </c>
      <c r="N9" s="3" t="s">
        <v>149</v>
      </c>
    </row>
    <row r="10" spans="1:14" ht="14.25">
      <c r="A10" s="4">
        <v>7</v>
      </c>
      <c r="B10" s="5" t="s">
        <v>63</v>
      </c>
      <c r="C10" s="5" t="s">
        <v>46</v>
      </c>
      <c r="D10" s="5" t="s">
        <v>1</v>
      </c>
      <c r="E10" s="5" t="s">
        <v>47</v>
      </c>
      <c r="F10" s="5">
        <v>10</v>
      </c>
      <c r="G10" s="5" t="s">
        <v>62</v>
      </c>
      <c r="H10" s="5" t="s">
        <v>3</v>
      </c>
      <c r="I10" s="10">
        <v>73</v>
      </c>
      <c r="J10" s="11">
        <v>71.6</v>
      </c>
      <c r="K10" s="11">
        <f t="shared" si="0"/>
        <v>72.3</v>
      </c>
      <c r="L10" s="13">
        <v>5</v>
      </c>
      <c r="M10" s="18" t="s">
        <v>148</v>
      </c>
      <c r="N10" s="3" t="s">
        <v>149</v>
      </c>
    </row>
    <row r="11" spans="1:14" ht="14.25">
      <c r="A11" s="4">
        <v>8</v>
      </c>
      <c r="B11" s="5" t="s">
        <v>51</v>
      </c>
      <c r="C11" s="5" t="s">
        <v>46</v>
      </c>
      <c r="D11" s="5" t="s">
        <v>1</v>
      </c>
      <c r="E11" s="5" t="s">
        <v>47</v>
      </c>
      <c r="F11" s="5">
        <v>10</v>
      </c>
      <c r="G11" s="5" t="s">
        <v>50</v>
      </c>
      <c r="H11" s="5" t="s">
        <v>3</v>
      </c>
      <c r="I11" s="10">
        <v>65</v>
      </c>
      <c r="J11" s="11">
        <v>74.2</v>
      </c>
      <c r="K11" s="11">
        <f t="shared" si="0"/>
        <v>69.6</v>
      </c>
      <c r="L11" s="13">
        <v>6</v>
      </c>
      <c r="M11" s="18" t="s">
        <v>148</v>
      </c>
      <c r="N11" s="3" t="s">
        <v>149</v>
      </c>
    </row>
    <row r="12" spans="1:14" ht="14.25">
      <c r="A12" s="4">
        <v>9</v>
      </c>
      <c r="B12" s="5" t="s">
        <v>53</v>
      </c>
      <c r="C12" s="5" t="s">
        <v>46</v>
      </c>
      <c r="D12" s="5" t="s">
        <v>1</v>
      </c>
      <c r="E12" s="5" t="s">
        <v>47</v>
      </c>
      <c r="F12" s="5">
        <v>10</v>
      </c>
      <c r="G12" s="5" t="s">
        <v>52</v>
      </c>
      <c r="H12" s="5" t="s">
        <v>3</v>
      </c>
      <c r="I12" s="10">
        <v>63</v>
      </c>
      <c r="J12" s="11">
        <v>75.8</v>
      </c>
      <c r="K12" s="11">
        <f t="shared" si="0"/>
        <v>69.4</v>
      </c>
      <c r="L12" s="13">
        <v>7</v>
      </c>
      <c r="M12" s="18" t="s">
        <v>148</v>
      </c>
      <c r="N12" s="3" t="s">
        <v>149</v>
      </c>
    </row>
    <row r="13" spans="1:14" ht="14.25">
      <c r="A13" s="4">
        <v>10</v>
      </c>
      <c r="B13" s="5" t="s">
        <v>61</v>
      </c>
      <c r="C13" s="5" t="s">
        <v>46</v>
      </c>
      <c r="D13" s="5" t="s">
        <v>1</v>
      </c>
      <c r="E13" s="5" t="s">
        <v>47</v>
      </c>
      <c r="F13" s="5">
        <v>10</v>
      </c>
      <c r="G13" s="5" t="s">
        <v>60</v>
      </c>
      <c r="H13" s="5" t="s">
        <v>3</v>
      </c>
      <c r="I13" s="10">
        <v>60</v>
      </c>
      <c r="J13" s="11">
        <v>72.4</v>
      </c>
      <c r="K13" s="11">
        <f t="shared" si="0"/>
        <v>66.2</v>
      </c>
      <c r="L13" s="13">
        <v>8</v>
      </c>
      <c r="M13" s="18" t="s">
        <v>148</v>
      </c>
      <c r="N13" s="3" t="s">
        <v>150</v>
      </c>
    </row>
    <row r="14" spans="1:14" ht="14.25">
      <c r="A14" s="4">
        <v>11</v>
      </c>
      <c r="B14" s="5" t="s">
        <v>57</v>
      </c>
      <c r="C14" s="5" t="s">
        <v>46</v>
      </c>
      <c r="D14" s="5" t="s">
        <v>1</v>
      </c>
      <c r="E14" s="5" t="s">
        <v>47</v>
      </c>
      <c r="F14" s="5">
        <v>10</v>
      </c>
      <c r="G14" s="5" t="s">
        <v>56</v>
      </c>
      <c r="H14" s="5" t="s">
        <v>3</v>
      </c>
      <c r="I14" s="10">
        <v>67</v>
      </c>
      <c r="J14" s="11">
        <v>64.2</v>
      </c>
      <c r="K14" s="11">
        <f t="shared" si="0"/>
        <v>65.6</v>
      </c>
      <c r="L14" s="13">
        <v>9</v>
      </c>
      <c r="M14" s="18" t="s">
        <v>148</v>
      </c>
      <c r="N14" s="3" t="s">
        <v>150</v>
      </c>
    </row>
    <row r="15" spans="1:14" ht="14.25">
      <c r="A15" s="4">
        <v>12</v>
      </c>
      <c r="B15" s="5" t="s">
        <v>67</v>
      </c>
      <c r="C15" s="5" t="s">
        <v>46</v>
      </c>
      <c r="D15" s="5" t="s">
        <v>1</v>
      </c>
      <c r="E15" s="5" t="s">
        <v>47</v>
      </c>
      <c r="F15" s="5">
        <v>10</v>
      </c>
      <c r="G15" s="5" t="s">
        <v>66</v>
      </c>
      <c r="H15" s="5" t="s">
        <v>3</v>
      </c>
      <c r="I15" s="10">
        <v>57</v>
      </c>
      <c r="J15" s="11">
        <v>73.8</v>
      </c>
      <c r="K15" s="11">
        <f t="shared" si="0"/>
        <v>65.4</v>
      </c>
      <c r="L15" s="13">
        <v>10</v>
      </c>
      <c r="M15" s="18" t="s">
        <v>148</v>
      </c>
      <c r="N15" s="3" t="s">
        <v>149</v>
      </c>
    </row>
    <row r="16" spans="1:14" ht="14.25">
      <c r="A16" s="4">
        <v>13</v>
      </c>
      <c r="B16" s="5" t="s">
        <v>91</v>
      </c>
      <c r="C16" s="5" t="s">
        <v>46</v>
      </c>
      <c r="D16" s="5" t="s">
        <v>1</v>
      </c>
      <c r="E16" s="5" t="s">
        <v>89</v>
      </c>
      <c r="F16" s="5">
        <v>2</v>
      </c>
      <c r="G16" s="5" t="s">
        <v>90</v>
      </c>
      <c r="H16" s="5" t="s">
        <v>3</v>
      </c>
      <c r="I16" s="10">
        <v>63</v>
      </c>
      <c r="J16" s="12">
        <v>74.6</v>
      </c>
      <c r="K16" s="11">
        <f aca="true" t="shared" si="1" ref="K16:K24">I16*0.5+J16*0.5</f>
        <v>68.8</v>
      </c>
      <c r="L16" s="14">
        <v>1</v>
      </c>
      <c r="M16" s="18" t="s">
        <v>148</v>
      </c>
      <c r="N16" s="3" t="s">
        <v>149</v>
      </c>
    </row>
    <row r="17" spans="1:14" ht="14.25">
      <c r="A17" s="4">
        <v>14</v>
      </c>
      <c r="B17" s="5" t="s">
        <v>93</v>
      </c>
      <c r="C17" s="5" t="s">
        <v>46</v>
      </c>
      <c r="D17" s="5" t="s">
        <v>1</v>
      </c>
      <c r="E17" s="5" t="s">
        <v>89</v>
      </c>
      <c r="F17" s="5">
        <v>2</v>
      </c>
      <c r="G17" s="5" t="s">
        <v>92</v>
      </c>
      <c r="H17" s="5" t="s">
        <v>3</v>
      </c>
      <c r="I17" s="10">
        <v>61</v>
      </c>
      <c r="J17" s="12">
        <v>61.8</v>
      </c>
      <c r="K17" s="11">
        <f t="shared" si="1"/>
        <v>61.4</v>
      </c>
      <c r="L17" s="14">
        <v>2</v>
      </c>
      <c r="M17" s="18" t="s">
        <v>148</v>
      </c>
      <c r="N17" s="3" t="s">
        <v>149</v>
      </c>
    </row>
    <row r="18" spans="1:14" ht="14.25">
      <c r="A18" s="4">
        <v>15</v>
      </c>
      <c r="B18" s="5" t="s">
        <v>79</v>
      </c>
      <c r="C18" s="5" t="s">
        <v>46</v>
      </c>
      <c r="D18" s="5" t="s">
        <v>1</v>
      </c>
      <c r="E18" s="5" t="s">
        <v>77</v>
      </c>
      <c r="F18" s="5">
        <v>1</v>
      </c>
      <c r="G18" s="5" t="s">
        <v>78</v>
      </c>
      <c r="H18" s="5" t="s">
        <v>3</v>
      </c>
      <c r="I18" s="10">
        <v>61</v>
      </c>
      <c r="J18" s="12">
        <v>61.8</v>
      </c>
      <c r="K18" s="11">
        <f t="shared" si="1"/>
        <v>61.4</v>
      </c>
      <c r="L18" s="14">
        <v>1</v>
      </c>
      <c r="M18" s="18" t="s">
        <v>148</v>
      </c>
      <c r="N18" s="3" t="s">
        <v>150</v>
      </c>
    </row>
    <row r="19" spans="1:14" ht="14.25">
      <c r="A19" s="4">
        <v>16</v>
      </c>
      <c r="B19" s="5" t="s">
        <v>88</v>
      </c>
      <c r="C19" s="5" t="s">
        <v>46</v>
      </c>
      <c r="D19" s="5" t="s">
        <v>1</v>
      </c>
      <c r="E19" s="5" t="s">
        <v>80</v>
      </c>
      <c r="F19" s="5">
        <v>5</v>
      </c>
      <c r="G19" s="5" t="s">
        <v>87</v>
      </c>
      <c r="H19" s="5" t="s">
        <v>3</v>
      </c>
      <c r="I19" s="10">
        <v>67</v>
      </c>
      <c r="J19" s="12">
        <v>79.2</v>
      </c>
      <c r="K19" s="11">
        <f t="shared" si="1"/>
        <v>73.1</v>
      </c>
      <c r="L19" s="14">
        <v>1</v>
      </c>
      <c r="M19" s="18" t="s">
        <v>148</v>
      </c>
      <c r="N19" s="3" t="s">
        <v>150</v>
      </c>
    </row>
    <row r="20" spans="1:14" ht="14.25">
      <c r="A20" s="4">
        <v>17</v>
      </c>
      <c r="B20" s="5" t="s">
        <v>84</v>
      </c>
      <c r="C20" s="5" t="s">
        <v>46</v>
      </c>
      <c r="D20" s="5" t="s">
        <v>1</v>
      </c>
      <c r="E20" s="5" t="s">
        <v>80</v>
      </c>
      <c r="F20" s="5">
        <v>5</v>
      </c>
      <c r="G20" s="5" t="s">
        <v>83</v>
      </c>
      <c r="H20" s="5" t="s">
        <v>3</v>
      </c>
      <c r="I20" s="10">
        <v>66</v>
      </c>
      <c r="J20" s="12">
        <v>76.4</v>
      </c>
      <c r="K20" s="11">
        <f t="shared" si="1"/>
        <v>71.2</v>
      </c>
      <c r="L20" s="14">
        <v>2</v>
      </c>
      <c r="M20" s="18" t="s">
        <v>148</v>
      </c>
      <c r="N20" s="3" t="s">
        <v>150</v>
      </c>
    </row>
    <row r="21" spans="1:14" ht="14.25">
      <c r="A21" s="4">
        <v>18</v>
      </c>
      <c r="B21" s="5" t="s">
        <v>82</v>
      </c>
      <c r="C21" s="5" t="s">
        <v>46</v>
      </c>
      <c r="D21" s="5" t="s">
        <v>1</v>
      </c>
      <c r="E21" s="5" t="s">
        <v>80</v>
      </c>
      <c r="F21" s="5">
        <v>5</v>
      </c>
      <c r="G21" s="5" t="s">
        <v>81</v>
      </c>
      <c r="H21" s="5" t="s">
        <v>3</v>
      </c>
      <c r="I21" s="10">
        <v>73</v>
      </c>
      <c r="J21" s="12">
        <v>68.4</v>
      </c>
      <c r="K21" s="11">
        <f t="shared" si="1"/>
        <v>70.7</v>
      </c>
      <c r="L21" s="14">
        <v>3</v>
      </c>
      <c r="M21" s="18" t="s">
        <v>148</v>
      </c>
      <c r="N21" s="3" t="s">
        <v>149</v>
      </c>
    </row>
    <row r="22" spans="1:14" ht="12.75" customHeight="1">
      <c r="A22" s="4">
        <v>19</v>
      </c>
      <c r="B22" s="5" t="s">
        <v>86</v>
      </c>
      <c r="C22" s="5" t="s">
        <v>46</v>
      </c>
      <c r="D22" s="5" t="s">
        <v>1</v>
      </c>
      <c r="E22" s="5" t="s">
        <v>80</v>
      </c>
      <c r="F22" s="5">
        <v>5</v>
      </c>
      <c r="G22" s="5" t="s">
        <v>85</v>
      </c>
      <c r="H22" s="5" t="s">
        <v>3</v>
      </c>
      <c r="I22" s="10">
        <v>55</v>
      </c>
      <c r="J22" s="12">
        <v>61.2</v>
      </c>
      <c r="K22" s="11">
        <f t="shared" si="1"/>
        <v>58.1</v>
      </c>
      <c r="L22" s="14">
        <v>4</v>
      </c>
      <c r="M22" s="18" t="s">
        <v>148</v>
      </c>
      <c r="N22" s="3" t="s">
        <v>150</v>
      </c>
    </row>
    <row r="23" spans="1:14" ht="15" customHeight="1">
      <c r="A23" s="4">
        <v>20</v>
      </c>
      <c r="B23" s="5" t="s">
        <v>117</v>
      </c>
      <c r="C23" s="5" t="s">
        <v>46</v>
      </c>
      <c r="D23" s="5" t="s">
        <v>107</v>
      </c>
      <c r="E23" s="5" t="s">
        <v>115</v>
      </c>
      <c r="F23" s="5">
        <v>1</v>
      </c>
      <c r="G23" s="5" t="s">
        <v>116</v>
      </c>
      <c r="H23" s="5" t="s">
        <v>108</v>
      </c>
      <c r="I23" s="10">
        <v>64</v>
      </c>
      <c r="J23" s="12">
        <v>71.2</v>
      </c>
      <c r="K23" s="11">
        <f t="shared" si="1"/>
        <v>67.6</v>
      </c>
      <c r="L23" s="14">
        <v>1</v>
      </c>
      <c r="M23" s="18" t="s">
        <v>148</v>
      </c>
      <c r="N23" s="3" t="s">
        <v>149</v>
      </c>
    </row>
    <row r="24" spans="1:14" ht="14.25">
      <c r="A24" s="4">
        <v>21</v>
      </c>
      <c r="B24" s="5" t="s">
        <v>101</v>
      </c>
      <c r="C24" s="5" t="s">
        <v>46</v>
      </c>
      <c r="D24" s="5" t="s">
        <v>98</v>
      </c>
      <c r="E24" s="5" t="s">
        <v>99</v>
      </c>
      <c r="F24" s="5">
        <v>1</v>
      </c>
      <c r="G24" s="5" t="s">
        <v>100</v>
      </c>
      <c r="H24" s="5" t="s">
        <v>95</v>
      </c>
      <c r="I24" s="10">
        <v>70</v>
      </c>
      <c r="J24" s="12">
        <v>71.8</v>
      </c>
      <c r="K24" s="11">
        <f t="shared" si="1"/>
        <v>70.9</v>
      </c>
      <c r="L24" s="14">
        <v>1</v>
      </c>
      <c r="M24" s="18" t="s">
        <v>148</v>
      </c>
      <c r="N24" s="3" t="s">
        <v>150</v>
      </c>
    </row>
    <row r="25" spans="1:14" ht="14.25">
      <c r="A25" s="4">
        <v>22</v>
      </c>
      <c r="B25" s="5" t="s">
        <v>127</v>
      </c>
      <c r="C25" s="5" t="s">
        <v>8</v>
      </c>
      <c r="D25" s="5" t="s">
        <v>118</v>
      </c>
      <c r="E25" s="5" t="s">
        <v>125</v>
      </c>
      <c r="F25" s="5">
        <v>1</v>
      </c>
      <c r="G25" s="5" t="s">
        <v>126</v>
      </c>
      <c r="H25" s="5" t="s">
        <v>120</v>
      </c>
      <c r="I25" s="10">
        <v>61</v>
      </c>
      <c r="J25" s="12">
        <v>74.4</v>
      </c>
      <c r="K25" s="11">
        <f aca="true" t="shared" si="2" ref="K25:K32">I25*0.5+J25*0.5</f>
        <v>67.7</v>
      </c>
      <c r="L25" s="14">
        <v>1</v>
      </c>
      <c r="M25" s="18" t="s">
        <v>148</v>
      </c>
      <c r="N25" s="3" t="s">
        <v>149</v>
      </c>
    </row>
    <row r="26" spans="1:14" ht="14.25">
      <c r="A26" s="4">
        <v>23</v>
      </c>
      <c r="B26" s="5" t="s">
        <v>76</v>
      </c>
      <c r="C26" s="5" t="s">
        <v>8</v>
      </c>
      <c r="D26" s="5" t="s">
        <v>1</v>
      </c>
      <c r="E26" s="5" t="s">
        <v>68</v>
      </c>
      <c r="F26" s="5">
        <v>4</v>
      </c>
      <c r="G26" s="5" t="s">
        <v>75</v>
      </c>
      <c r="H26" s="5" t="s">
        <v>3</v>
      </c>
      <c r="I26" s="10">
        <v>61</v>
      </c>
      <c r="J26" s="12">
        <v>79.4</v>
      </c>
      <c r="K26" s="11">
        <f t="shared" si="2"/>
        <v>70.2</v>
      </c>
      <c r="L26" s="14">
        <v>1</v>
      </c>
      <c r="M26" s="18" t="s">
        <v>148</v>
      </c>
      <c r="N26" s="3" t="s">
        <v>149</v>
      </c>
    </row>
    <row r="27" spans="1:14" ht="14.25">
      <c r="A27" s="4">
        <v>24</v>
      </c>
      <c r="B27" s="5" t="s">
        <v>70</v>
      </c>
      <c r="C27" s="5" t="s">
        <v>8</v>
      </c>
      <c r="D27" s="5" t="s">
        <v>1</v>
      </c>
      <c r="E27" s="5" t="s">
        <v>68</v>
      </c>
      <c r="F27" s="5">
        <v>4</v>
      </c>
      <c r="G27" s="5" t="s">
        <v>69</v>
      </c>
      <c r="H27" s="5" t="s">
        <v>3</v>
      </c>
      <c r="I27" s="10">
        <v>64</v>
      </c>
      <c r="J27" s="12">
        <v>72.4</v>
      </c>
      <c r="K27" s="11">
        <f t="shared" si="2"/>
        <v>68.2</v>
      </c>
      <c r="L27" s="14">
        <v>2</v>
      </c>
      <c r="M27" s="18" t="s">
        <v>148</v>
      </c>
      <c r="N27" s="3" t="s">
        <v>150</v>
      </c>
    </row>
    <row r="28" spans="1:14" ht="14.25">
      <c r="A28" s="4">
        <v>25</v>
      </c>
      <c r="B28" s="5" t="s">
        <v>74</v>
      </c>
      <c r="C28" s="5" t="s">
        <v>8</v>
      </c>
      <c r="D28" s="5" t="s">
        <v>1</v>
      </c>
      <c r="E28" s="5" t="s">
        <v>68</v>
      </c>
      <c r="F28" s="5">
        <v>4</v>
      </c>
      <c r="G28" s="5" t="s">
        <v>73</v>
      </c>
      <c r="H28" s="5" t="s">
        <v>3</v>
      </c>
      <c r="I28" s="10">
        <v>62</v>
      </c>
      <c r="J28" s="12">
        <v>69.4</v>
      </c>
      <c r="K28" s="11">
        <f t="shared" si="2"/>
        <v>65.7</v>
      </c>
      <c r="L28" s="14">
        <v>3</v>
      </c>
      <c r="M28" s="18" t="s">
        <v>148</v>
      </c>
      <c r="N28" s="3" t="s">
        <v>150</v>
      </c>
    </row>
    <row r="29" spans="1:14" ht="14.25">
      <c r="A29" s="4">
        <v>26</v>
      </c>
      <c r="B29" s="5" t="s">
        <v>72</v>
      </c>
      <c r="C29" s="5" t="s">
        <v>8</v>
      </c>
      <c r="D29" s="5" t="s">
        <v>1</v>
      </c>
      <c r="E29" s="5" t="s">
        <v>68</v>
      </c>
      <c r="F29" s="5">
        <v>4</v>
      </c>
      <c r="G29" s="5" t="s">
        <v>71</v>
      </c>
      <c r="H29" s="5" t="s">
        <v>3</v>
      </c>
      <c r="I29" s="10">
        <v>57</v>
      </c>
      <c r="J29" s="12">
        <v>73.2</v>
      </c>
      <c r="K29" s="11">
        <f t="shared" si="2"/>
        <v>65.1</v>
      </c>
      <c r="L29" s="14">
        <v>4</v>
      </c>
      <c r="M29" s="18" t="s">
        <v>148</v>
      </c>
      <c r="N29" s="3" t="s">
        <v>149</v>
      </c>
    </row>
    <row r="30" spans="1:14" ht="14.25">
      <c r="A30" s="4">
        <v>27</v>
      </c>
      <c r="B30" s="4" t="s">
        <v>110</v>
      </c>
      <c r="C30" s="4" t="s">
        <v>8</v>
      </c>
      <c r="D30" s="4" t="s">
        <v>107</v>
      </c>
      <c r="E30" s="4" t="s">
        <v>2</v>
      </c>
      <c r="F30" s="4">
        <v>1</v>
      </c>
      <c r="G30" s="4" t="s">
        <v>109</v>
      </c>
      <c r="H30" s="4" t="s">
        <v>108</v>
      </c>
      <c r="I30" s="9">
        <v>77</v>
      </c>
      <c r="J30" s="11">
        <v>68.8</v>
      </c>
      <c r="K30" s="11">
        <f t="shared" si="2"/>
        <v>72.9</v>
      </c>
      <c r="L30" s="13">
        <v>1</v>
      </c>
      <c r="M30" s="18" t="s">
        <v>148</v>
      </c>
      <c r="N30" s="3" t="s">
        <v>150</v>
      </c>
    </row>
    <row r="31" spans="1:14" ht="14.25">
      <c r="A31" s="4">
        <v>28</v>
      </c>
      <c r="B31" s="5" t="s">
        <v>106</v>
      </c>
      <c r="C31" s="5" t="s">
        <v>8</v>
      </c>
      <c r="D31" s="5" t="s">
        <v>102</v>
      </c>
      <c r="E31" s="5" t="s">
        <v>103</v>
      </c>
      <c r="F31" s="5">
        <v>1</v>
      </c>
      <c r="G31" s="5" t="s">
        <v>105</v>
      </c>
      <c r="H31" s="5" t="s">
        <v>104</v>
      </c>
      <c r="I31" s="10">
        <v>53</v>
      </c>
      <c r="J31" s="12">
        <v>74.2</v>
      </c>
      <c r="K31" s="11">
        <f t="shared" si="2"/>
        <v>63.6</v>
      </c>
      <c r="L31" s="14">
        <v>1</v>
      </c>
      <c r="M31" s="18" t="s">
        <v>148</v>
      </c>
      <c r="N31" s="3" t="s">
        <v>149</v>
      </c>
    </row>
    <row r="32" spans="1:14" ht="14.25">
      <c r="A32" s="4">
        <v>29</v>
      </c>
      <c r="B32" s="5" t="s">
        <v>131</v>
      </c>
      <c r="C32" s="5" t="s">
        <v>8</v>
      </c>
      <c r="D32" s="5" t="s">
        <v>128</v>
      </c>
      <c r="E32" s="5" t="s">
        <v>112</v>
      </c>
      <c r="F32" s="5">
        <v>1</v>
      </c>
      <c r="G32" s="5" t="s">
        <v>129</v>
      </c>
      <c r="H32" s="5" t="s">
        <v>130</v>
      </c>
      <c r="I32" s="10">
        <v>84</v>
      </c>
      <c r="J32" s="12">
        <v>71.8</v>
      </c>
      <c r="K32" s="11">
        <f t="shared" si="2"/>
        <v>77.9</v>
      </c>
      <c r="L32" s="14">
        <v>1</v>
      </c>
      <c r="M32" s="18" t="s">
        <v>148</v>
      </c>
      <c r="N32" s="3" t="s">
        <v>150</v>
      </c>
    </row>
    <row r="33" spans="1:14" ht="14.25">
      <c r="A33" s="4">
        <v>30</v>
      </c>
      <c r="B33" s="5" t="s">
        <v>114</v>
      </c>
      <c r="C33" s="5" t="s">
        <v>12</v>
      </c>
      <c r="D33" s="5" t="s">
        <v>111</v>
      </c>
      <c r="E33" s="5" t="s">
        <v>112</v>
      </c>
      <c r="F33" s="5">
        <v>1</v>
      </c>
      <c r="G33" s="5" t="s">
        <v>113</v>
      </c>
      <c r="H33" s="5" t="s">
        <v>108</v>
      </c>
      <c r="I33" s="10">
        <v>68</v>
      </c>
      <c r="J33" s="12">
        <v>80.6</v>
      </c>
      <c r="K33" s="11">
        <f aca="true" t="shared" si="3" ref="K33:K54">I33*0.5+J33*0.5</f>
        <v>74.3</v>
      </c>
      <c r="L33" s="14">
        <v>1</v>
      </c>
      <c r="M33" s="18" t="s">
        <v>148</v>
      </c>
      <c r="N33" s="3" t="s">
        <v>150</v>
      </c>
    </row>
    <row r="34" spans="1:14" ht="14.25">
      <c r="A34" s="4">
        <v>31</v>
      </c>
      <c r="B34" s="4" t="s">
        <v>97</v>
      </c>
      <c r="C34" s="4" t="s">
        <v>12</v>
      </c>
      <c r="D34" s="4" t="s">
        <v>94</v>
      </c>
      <c r="E34" s="4" t="s">
        <v>2</v>
      </c>
      <c r="F34" s="4">
        <v>1</v>
      </c>
      <c r="G34" s="4" t="s">
        <v>96</v>
      </c>
      <c r="H34" s="4" t="s">
        <v>95</v>
      </c>
      <c r="I34" s="9">
        <v>84</v>
      </c>
      <c r="J34" s="11">
        <v>68.2</v>
      </c>
      <c r="K34" s="11">
        <f t="shared" si="3"/>
        <v>76.1</v>
      </c>
      <c r="L34" s="13">
        <v>1</v>
      </c>
      <c r="M34" s="18" t="s">
        <v>148</v>
      </c>
      <c r="N34" s="3" t="s">
        <v>149</v>
      </c>
    </row>
    <row r="35" spans="1:14" ht="14.25">
      <c r="A35" s="4">
        <v>32</v>
      </c>
      <c r="B35" s="4" t="s">
        <v>17</v>
      </c>
      <c r="C35" s="4" t="s">
        <v>0</v>
      </c>
      <c r="D35" s="4" t="s">
        <v>1</v>
      </c>
      <c r="E35" s="4" t="s">
        <v>2</v>
      </c>
      <c r="F35" s="4">
        <v>20</v>
      </c>
      <c r="G35" s="4" t="s">
        <v>16</v>
      </c>
      <c r="H35" s="4" t="s">
        <v>3</v>
      </c>
      <c r="I35" s="9">
        <v>71</v>
      </c>
      <c r="J35" s="11">
        <v>84</v>
      </c>
      <c r="K35" s="11">
        <f t="shared" si="3"/>
        <v>77.5</v>
      </c>
      <c r="L35" s="13">
        <v>1</v>
      </c>
      <c r="M35" s="18" t="s">
        <v>148</v>
      </c>
      <c r="N35" s="3" t="s">
        <v>150</v>
      </c>
    </row>
    <row r="36" spans="1:14" ht="14.25">
      <c r="A36" s="4">
        <v>33</v>
      </c>
      <c r="B36" s="4" t="s">
        <v>7</v>
      </c>
      <c r="C36" s="4" t="s">
        <v>0</v>
      </c>
      <c r="D36" s="4" t="s">
        <v>1</v>
      </c>
      <c r="E36" s="4" t="s">
        <v>2</v>
      </c>
      <c r="F36" s="4">
        <v>20</v>
      </c>
      <c r="G36" s="4" t="s">
        <v>6</v>
      </c>
      <c r="H36" s="4" t="s">
        <v>3</v>
      </c>
      <c r="I36" s="9">
        <v>71</v>
      </c>
      <c r="J36" s="11">
        <v>83.8</v>
      </c>
      <c r="K36" s="11">
        <f t="shared" si="3"/>
        <v>77.4</v>
      </c>
      <c r="L36" s="13">
        <v>2</v>
      </c>
      <c r="M36" s="18" t="s">
        <v>148</v>
      </c>
      <c r="N36" s="3" t="s">
        <v>149</v>
      </c>
    </row>
    <row r="37" spans="1:14" ht="14.25">
      <c r="A37" s="4">
        <v>34</v>
      </c>
      <c r="B37" s="4" t="s">
        <v>5</v>
      </c>
      <c r="C37" s="4" t="s">
        <v>0</v>
      </c>
      <c r="D37" s="4" t="s">
        <v>1</v>
      </c>
      <c r="E37" s="4" t="s">
        <v>2</v>
      </c>
      <c r="F37" s="4">
        <v>20</v>
      </c>
      <c r="G37" s="4" t="s">
        <v>4</v>
      </c>
      <c r="H37" s="4" t="s">
        <v>3</v>
      </c>
      <c r="I37" s="9">
        <v>72</v>
      </c>
      <c r="J37" s="11">
        <v>82.6</v>
      </c>
      <c r="K37" s="11">
        <f t="shared" si="3"/>
        <v>77.3</v>
      </c>
      <c r="L37" s="13">
        <v>3</v>
      </c>
      <c r="M37" s="18" t="s">
        <v>148</v>
      </c>
      <c r="N37" s="3" t="s">
        <v>149</v>
      </c>
    </row>
    <row r="38" spans="1:14" ht="14.25">
      <c r="A38" s="4">
        <v>35</v>
      </c>
      <c r="B38" s="4" t="s">
        <v>13</v>
      </c>
      <c r="C38" s="4" t="s">
        <v>0</v>
      </c>
      <c r="D38" s="4" t="s">
        <v>1</v>
      </c>
      <c r="E38" s="4" t="s">
        <v>2</v>
      </c>
      <c r="F38" s="4">
        <v>20</v>
      </c>
      <c r="G38" s="4" t="s">
        <v>11</v>
      </c>
      <c r="H38" s="4" t="s">
        <v>3</v>
      </c>
      <c r="I38" s="9">
        <v>72</v>
      </c>
      <c r="J38" s="11">
        <v>82.6</v>
      </c>
      <c r="K38" s="11">
        <f t="shared" si="3"/>
        <v>77.3</v>
      </c>
      <c r="L38" s="13">
        <v>3</v>
      </c>
      <c r="M38" s="18" t="s">
        <v>148</v>
      </c>
      <c r="N38" s="3" t="s">
        <v>149</v>
      </c>
    </row>
    <row r="39" spans="1:14" ht="14.25">
      <c r="A39" s="4">
        <v>36</v>
      </c>
      <c r="B39" s="4" t="s">
        <v>15</v>
      </c>
      <c r="C39" s="4" t="s">
        <v>0</v>
      </c>
      <c r="D39" s="4" t="s">
        <v>1</v>
      </c>
      <c r="E39" s="4" t="s">
        <v>2</v>
      </c>
      <c r="F39" s="4">
        <v>20</v>
      </c>
      <c r="G39" s="4" t="s">
        <v>14</v>
      </c>
      <c r="H39" s="4" t="s">
        <v>3</v>
      </c>
      <c r="I39" s="9">
        <v>72</v>
      </c>
      <c r="J39" s="11">
        <v>82.2</v>
      </c>
      <c r="K39" s="11">
        <f t="shared" si="3"/>
        <v>77.1</v>
      </c>
      <c r="L39" s="13">
        <v>5</v>
      </c>
      <c r="M39" s="18" t="s">
        <v>148</v>
      </c>
      <c r="N39" s="3" t="s">
        <v>150</v>
      </c>
    </row>
    <row r="40" spans="1:14" ht="14.25">
      <c r="A40" s="4">
        <v>37</v>
      </c>
      <c r="B40" s="4" t="s">
        <v>23</v>
      </c>
      <c r="C40" s="4" t="s">
        <v>0</v>
      </c>
      <c r="D40" s="4" t="s">
        <v>1</v>
      </c>
      <c r="E40" s="4" t="s">
        <v>2</v>
      </c>
      <c r="F40" s="4">
        <v>20</v>
      </c>
      <c r="G40" s="4" t="s">
        <v>22</v>
      </c>
      <c r="H40" s="4" t="s">
        <v>3</v>
      </c>
      <c r="I40" s="9">
        <v>70</v>
      </c>
      <c r="J40" s="11">
        <v>82.4</v>
      </c>
      <c r="K40" s="11">
        <f t="shared" si="3"/>
        <v>76.2</v>
      </c>
      <c r="L40" s="13">
        <v>6</v>
      </c>
      <c r="M40" s="18" t="s">
        <v>148</v>
      </c>
      <c r="N40" s="3" t="s">
        <v>150</v>
      </c>
    </row>
    <row r="41" spans="1:14" ht="14.25">
      <c r="A41" s="4">
        <v>38</v>
      </c>
      <c r="B41" s="4" t="s">
        <v>10</v>
      </c>
      <c r="C41" s="4" t="s">
        <v>0</v>
      </c>
      <c r="D41" s="4" t="s">
        <v>1</v>
      </c>
      <c r="E41" s="4" t="s">
        <v>2</v>
      </c>
      <c r="F41" s="4">
        <v>20</v>
      </c>
      <c r="G41" s="4" t="s">
        <v>9</v>
      </c>
      <c r="H41" s="4" t="s">
        <v>3</v>
      </c>
      <c r="I41" s="9">
        <v>70</v>
      </c>
      <c r="J41" s="11">
        <v>76.6</v>
      </c>
      <c r="K41" s="11">
        <f t="shared" si="3"/>
        <v>73.3</v>
      </c>
      <c r="L41" s="13">
        <v>7</v>
      </c>
      <c r="M41" s="18" t="s">
        <v>148</v>
      </c>
      <c r="N41" s="3" t="s">
        <v>150</v>
      </c>
    </row>
    <row r="42" spans="1:14" ht="14.25">
      <c r="A42" s="4">
        <v>39</v>
      </c>
      <c r="B42" s="4" t="s">
        <v>43</v>
      </c>
      <c r="C42" s="4" t="s">
        <v>0</v>
      </c>
      <c r="D42" s="4" t="s">
        <v>1</v>
      </c>
      <c r="E42" s="4" t="s">
        <v>2</v>
      </c>
      <c r="F42" s="4">
        <v>20</v>
      </c>
      <c r="G42" s="4" t="s">
        <v>42</v>
      </c>
      <c r="H42" s="4" t="s">
        <v>3</v>
      </c>
      <c r="I42" s="9">
        <v>63</v>
      </c>
      <c r="J42" s="11">
        <v>82.4</v>
      </c>
      <c r="K42" s="11">
        <f t="shared" si="3"/>
        <v>72.7</v>
      </c>
      <c r="L42" s="13">
        <v>8</v>
      </c>
      <c r="M42" s="18" t="s">
        <v>148</v>
      </c>
      <c r="N42" s="3" t="s">
        <v>150</v>
      </c>
    </row>
    <row r="43" spans="1:14" ht="14.25">
      <c r="A43" s="4">
        <v>40</v>
      </c>
      <c r="B43" s="4" t="s">
        <v>21</v>
      </c>
      <c r="C43" s="4" t="s">
        <v>0</v>
      </c>
      <c r="D43" s="4" t="s">
        <v>1</v>
      </c>
      <c r="E43" s="4" t="s">
        <v>2</v>
      </c>
      <c r="F43" s="4">
        <v>20</v>
      </c>
      <c r="G43" s="4" t="s">
        <v>20</v>
      </c>
      <c r="H43" s="4" t="s">
        <v>3</v>
      </c>
      <c r="I43" s="9">
        <v>66</v>
      </c>
      <c r="J43" s="11">
        <v>78.2</v>
      </c>
      <c r="K43" s="11">
        <f t="shared" si="3"/>
        <v>72.1</v>
      </c>
      <c r="L43" s="13">
        <v>9</v>
      </c>
      <c r="M43" s="18" t="s">
        <v>148</v>
      </c>
      <c r="N43" s="3" t="s">
        <v>149</v>
      </c>
    </row>
    <row r="44" spans="1:14" ht="14.25">
      <c r="A44" s="4">
        <v>41</v>
      </c>
      <c r="B44" s="4" t="s">
        <v>31</v>
      </c>
      <c r="C44" s="4" t="s">
        <v>0</v>
      </c>
      <c r="D44" s="4" t="s">
        <v>1</v>
      </c>
      <c r="E44" s="4" t="s">
        <v>2</v>
      </c>
      <c r="F44" s="4">
        <v>20</v>
      </c>
      <c r="G44" s="4" t="s">
        <v>30</v>
      </c>
      <c r="H44" s="4" t="s">
        <v>3</v>
      </c>
      <c r="I44" s="9">
        <v>68</v>
      </c>
      <c r="J44" s="11">
        <v>74.4</v>
      </c>
      <c r="K44" s="11">
        <f t="shared" si="3"/>
        <v>71.2</v>
      </c>
      <c r="L44" s="13">
        <v>10</v>
      </c>
      <c r="M44" s="18" t="s">
        <v>148</v>
      </c>
      <c r="N44" s="3" t="s">
        <v>150</v>
      </c>
    </row>
    <row r="45" spans="1:14" ht="14.25">
      <c r="A45" s="4">
        <v>42</v>
      </c>
      <c r="B45" s="4" t="s">
        <v>41</v>
      </c>
      <c r="C45" s="4" t="s">
        <v>0</v>
      </c>
      <c r="D45" s="4" t="s">
        <v>1</v>
      </c>
      <c r="E45" s="4" t="s">
        <v>2</v>
      </c>
      <c r="F45" s="4">
        <v>20</v>
      </c>
      <c r="G45" s="4" t="s">
        <v>40</v>
      </c>
      <c r="H45" s="4" t="s">
        <v>3</v>
      </c>
      <c r="I45" s="9">
        <v>66</v>
      </c>
      <c r="J45" s="11">
        <v>76.4</v>
      </c>
      <c r="K45" s="11">
        <f t="shared" si="3"/>
        <v>71.2</v>
      </c>
      <c r="L45" s="13">
        <v>10</v>
      </c>
      <c r="M45" s="18" t="s">
        <v>148</v>
      </c>
      <c r="N45" s="3" t="s">
        <v>149</v>
      </c>
    </row>
    <row r="46" spans="1:14" ht="14.25">
      <c r="A46" s="4">
        <v>43</v>
      </c>
      <c r="B46" s="4" t="s">
        <v>35</v>
      </c>
      <c r="C46" s="4" t="s">
        <v>0</v>
      </c>
      <c r="D46" s="4" t="s">
        <v>1</v>
      </c>
      <c r="E46" s="4" t="s">
        <v>2</v>
      </c>
      <c r="F46" s="4">
        <v>20</v>
      </c>
      <c r="G46" s="4" t="s">
        <v>34</v>
      </c>
      <c r="H46" s="4" t="s">
        <v>3</v>
      </c>
      <c r="I46" s="9">
        <v>81</v>
      </c>
      <c r="J46" s="11">
        <v>60.4</v>
      </c>
      <c r="K46" s="11">
        <f t="shared" si="3"/>
        <v>70.7</v>
      </c>
      <c r="L46" s="13">
        <v>12</v>
      </c>
      <c r="M46" s="18" t="s">
        <v>148</v>
      </c>
      <c r="N46" s="3" t="s">
        <v>150</v>
      </c>
    </row>
    <row r="47" spans="1:14" ht="14.25">
      <c r="A47" s="4">
        <v>44</v>
      </c>
      <c r="B47" s="4" t="s">
        <v>45</v>
      </c>
      <c r="C47" s="4" t="s">
        <v>0</v>
      </c>
      <c r="D47" s="4" t="s">
        <v>1</v>
      </c>
      <c r="E47" s="4" t="s">
        <v>2</v>
      </c>
      <c r="F47" s="4">
        <v>20</v>
      </c>
      <c r="G47" s="4" t="s">
        <v>44</v>
      </c>
      <c r="H47" s="4" t="s">
        <v>3</v>
      </c>
      <c r="I47" s="9">
        <v>65</v>
      </c>
      <c r="J47" s="11">
        <v>76.4</v>
      </c>
      <c r="K47" s="11">
        <f t="shared" si="3"/>
        <v>70.7</v>
      </c>
      <c r="L47" s="13">
        <v>12</v>
      </c>
      <c r="M47" s="18" t="s">
        <v>148</v>
      </c>
      <c r="N47" s="3" t="s">
        <v>149</v>
      </c>
    </row>
    <row r="48" spans="1:14" ht="14.25">
      <c r="A48" s="4">
        <v>45</v>
      </c>
      <c r="B48" s="4" t="s">
        <v>37</v>
      </c>
      <c r="C48" s="4" t="s">
        <v>0</v>
      </c>
      <c r="D48" s="4" t="s">
        <v>1</v>
      </c>
      <c r="E48" s="4" t="s">
        <v>2</v>
      </c>
      <c r="F48" s="4">
        <v>20</v>
      </c>
      <c r="G48" s="4" t="s">
        <v>36</v>
      </c>
      <c r="H48" s="4" t="s">
        <v>3</v>
      </c>
      <c r="I48" s="9">
        <v>61</v>
      </c>
      <c r="J48" s="11">
        <v>79</v>
      </c>
      <c r="K48" s="11">
        <f t="shared" si="3"/>
        <v>70</v>
      </c>
      <c r="L48" s="13">
        <v>14</v>
      </c>
      <c r="M48" s="18" t="s">
        <v>148</v>
      </c>
      <c r="N48" s="3" t="s">
        <v>149</v>
      </c>
    </row>
    <row r="49" spans="1:14" ht="14.25">
      <c r="A49" s="4">
        <v>46</v>
      </c>
      <c r="B49" s="4" t="s">
        <v>33</v>
      </c>
      <c r="C49" s="4" t="s">
        <v>0</v>
      </c>
      <c r="D49" s="4" t="s">
        <v>1</v>
      </c>
      <c r="E49" s="4" t="s">
        <v>2</v>
      </c>
      <c r="F49" s="4">
        <v>20</v>
      </c>
      <c r="G49" s="4" t="s">
        <v>32</v>
      </c>
      <c r="H49" s="4" t="s">
        <v>3</v>
      </c>
      <c r="I49" s="9">
        <v>67</v>
      </c>
      <c r="J49" s="11">
        <v>71.8</v>
      </c>
      <c r="K49" s="11">
        <f t="shared" si="3"/>
        <v>69.4</v>
      </c>
      <c r="L49" s="13">
        <v>15</v>
      </c>
      <c r="M49" s="18" t="s">
        <v>148</v>
      </c>
      <c r="N49" s="3" t="s">
        <v>149</v>
      </c>
    </row>
    <row r="50" spans="1:14" ht="14.25">
      <c r="A50" s="4">
        <v>47</v>
      </c>
      <c r="B50" s="4" t="s">
        <v>19</v>
      </c>
      <c r="C50" s="4" t="s">
        <v>0</v>
      </c>
      <c r="D50" s="4" t="s">
        <v>1</v>
      </c>
      <c r="E50" s="4" t="s">
        <v>2</v>
      </c>
      <c r="F50" s="4">
        <v>20</v>
      </c>
      <c r="G50" s="4" t="s">
        <v>18</v>
      </c>
      <c r="H50" s="4" t="s">
        <v>3</v>
      </c>
      <c r="I50" s="9">
        <v>68</v>
      </c>
      <c r="J50" s="11">
        <v>69.4</v>
      </c>
      <c r="K50" s="11">
        <f t="shared" si="3"/>
        <v>68.7</v>
      </c>
      <c r="L50" s="13">
        <v>17</v>
      </c>
      <c r="M50" s="18" t="s">
        <v>148</v>
      </c>
      <c r="N50" s="3" t="s">
        <v>149</v>
      </c>
    </row>
    <row r="51" spans="1:14" ht="14.25">
      <c r="A51" s="4">
        <v>48</v>
      </c>
      <c r="B51" s="4" t="s">
        <v>27</v>
      </c>
      <c r="C51" s="4" t="s">
        <v>0</v>
      </c>
      <c r="D51" s="4" t="s">
        <v>1</v>
      </c>
      <c r="E51" s="4" t="s">
        <v>2</v>
      </c>
      <c r="F51" s="4">
        <v>20</v>
      </c>
      <c r="G51" s="4" t="s">
        <v>26</v>
      </c>
      <c r="H51" s="4" t="s">
        <v>3</v>
      </c>
      <c r="I51" s="9">
        <v>61</v>
      </c>
      <c r="J51" s="11">
        <v>75.6</v>
      </c>
      <c r="K51" s="11">
        <f t="shared" si="3"/>
        <v>68.3</v>
      </c>
      <c r="L51" s="13">
        <v>18</v>
      </c>
      <c r="M51" s="18" t="s">
        <v>148</v>
      </c>
      <c r="N51" s="3" t="s">
        <v>149</v>
      </c>
    </row>
    <row r="52" spans="1:14" ht="14.25">
      <c r="A52" s="4">
        <v>49</v>
      </c>
      <c r="B52" s="4" t="s">
        <v>25</v>
      </c>
      <c r="C52" s="4" t="s">
        <v>0</v>
      </c>
      <c r="D52" s="4" t="s">
        <v>1</v>
      </c>
      <c r="E52" s="4" t="s">
        <v>2</v>
      </c>
      <c r="F52" s="4">
        <v>20</v>
      </c>
      <c r="G52" s="4" t="s">
        <v>24</v>
      </c>
      <c r="H52" s="4" t="s">
        <v>3</v>
      </c>
      <c r="I52" s="9">
        <v>69</v>
      </c>
      <c r="J52" s="11">
        <v>67.2</v>
      </c>
      <c r="K52" s="11">
        <f t="shared" si="3"/>
        <v>68.1</v>
      </c>
      <c r="L52" s="13">
        <v>19</v>
      </c>
      <c r="M52" s="18" t="s">
        <v>148</v>
      </c>
      <c r="N52" s="3" t="s">
        <v>149</v>
      </c>
    </row>
    <row r="53" spans="1:14" ht="14.25">
      <c r="A53" s="4">
        <v>50</v>
      </c>
      <c r="B53" s="4" t="s">
        <v>39</v>
      </c>
      <c r="C53" s="4" t="s">
        <v>0</v>
      </c>
      <c r="D53" s="4" t="s">
        <v>1</v>
      </c>
      <c r="E53" s="4" t="s">
        <v>2</v>
      </c>
      <c r="F53" s="4">
        <v>20</v>
      </c>
      <c r="G53" s="4" t="s">
        <v>38</v>
      </c>
      <c r="H53" s="4" t="s">
        <v>3</v>
      </c>
      <c r="I53" s="9">
        <v>59</v>
      </c>
      <c r="J53" s="11">
        <v>76</v>
      </c>
      <c r="K53" s="11">
        <f t="shared" si="3"/>
        <v>67.5</v>
      </c>
      <c r="L53" s="13">
        <v>20</v>
      </c>
      <c r="M53" s="18" t="s">
        <v>148</v>
      </c>
      <c r="N53" s="3" t="s">
        <v>149</v>
      </c>
    </row>
    <row r="54" spans="1:14" ht="14.25">
      <c r="A54" s="4">
        <v>51</v>
      </c>
      <c r="B54" s="4" t="s">
        <v>29</v>
      </c>
      <c r="C54" s="4" t="s">
        <v>0</v>
      </c>
      <c r="D54" s="4" t="s">
        <v>1</v>
      </c>
      <c r="E54" s="4" t="s">
        <v>2</v>
      </c>
      <c r="F54" s="4">
        <v>20</v>
      </c>
      <c r="G54" s="4" t="s">
        <v>28</v>
      </c>
      <c r="H54" s="4" t="s">
        <v>3</v>
      </c>
      <c r="I54" s="9">
        <v>66</v>
      </c>
      <c r="J54" s="11">
        <v>68.8</v>
      </c>
      <c r="K54" s="11">
        <f t="shared" si="3"/>
        <v>67.4</v>
      </c>
      <c r="L54" s="13">
        <v>21</v>
      </c>
      <c r="M54" s="18" t="s">
        <v>148</v>
      </c>
      <c r="N54" s="3" t="s">
        <v>150</v>
      </c>
    </row>
  </sheetData>
  <sheetProtection selectLockedCells="1" selectUnlockedCells="1"/>
  <mergeCells count="2">
    <mergeCell ref="A1:B1"/>
    <mergeCell ref="A2:N2"/>
  </mergeCells>
  <printOptions/>
  <pageMargins left="0.7" right="0.7" top="0.75" bottom="0.75" header="0.3" footer="0.3"/>
  <pageSetup firstPageNumber="1" useFirstPageNumber="1" fitToHeight="0" fitToWidth="1" horizontalDpi="300" verticalDpi="300" orientation="landscape" scale="8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2023-11-06T00:48:29Z</cp:lastPrinted>
  <dcterms:created xsi:type="dcterms:W3CDTF">2023-10-16T01:13:38Z</dcterms:created>
  <dcterms:modified xsi:type="dcterms:W3CDTF">2023-11-27T07:53:16Z</dcterms:modified>
  <cp:category/>
  <cp:version/>
  <cp:contentType/>
  <cp:contentStatus/>
</cp:coreProperties>
</file>