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5"/>
</calcChain>
</file>

<file path=xl/sharedStrings.xml><?xml version="1.0" encoding="utf-8"?>
<sst xmlns="http://schemas.openxmlformats.org/spreadsheetml/2006/main" count="469" uniqueCount="179">
  <si>
    <t>荆州市事业单位2023年统一公开招聘工作人员（第二批）资格复审人员名单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</si>
  <si>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</si>
  <si>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</si>
  <si>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</si>
  <si>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</si>
  <si>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</si>
  <si>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</si>
  <si>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</si>
  <si>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</si>
  <si>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</si>
  <si>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排名</t>
  </si>
  <si>
    <t>备注</t>
  </si>
  <si>
    <t>荆州市农业农村局</t>
  </si>
  <si>
    <t>荆州市农业技术推广中心</t>
  </si>
  <si>
    <t>农业种植技术岗</t>
  </si>
  <si>
    <t>001001001001</t>
  </si>
  <si>
    <t>1:3</t>
  </si>
  <si>
    <t>刘禹</t>
  </si>
  <si>
    <t>231118010114</t>
  </si>
  <si>
    <t>智书伟</t>
  </si>
  <si>
    <t>231118010125</t>
  </si>
  <si>
    <t>刘力</t>
  </si>
  <si>
    <t>231118010112</t>
  </si>
  <si>
    <t>荆州市卫生健康委员会</t>
  </si>
  <si>
    <t>荆州市中心医院</t>
  </si>
  <si>
    <t>临床医师</t>
  </si>
  <si>
    <t>001002001001</t>
  </si>
  <si>
    <t>田李</t>
  </si>
  <si>
    <t>231118042020</t>
  </si>
  <si>
    <t/>
  </si>
  <si>
    <t>吴铁</t>
  </si>
  <si>
    <t>231118042012</t>
  </si>
  <si>
    <t>刘虔</t>
  </si>
  <si>
    <t>231118041926</t>
  </si>
  <si>
    <t>汪力</t>
  </si>
  <si>
    <t>231118041910</t>
  </si>
  <si>
    <t>黄轶</t>
  </si>
  <si>
    <t>231118042003</t>
  </si>
  <si>
    <t>吴朝红</t>
  </si>
  <si>
    <t>231118041914</t>
  </si>
  <si>
    <t>肖旷</t>
  </si>
  <si>
    <t>231118042018</t>
  </si>
  <si>
    <t>万方敏</t>
  </si>
  <si>
    <t>231118042025</t>
  </si>
  <si>
    <t>蒋磊</t>
  </si>
  <si>
    <t>231118042007</t>
  </si>
  <si>
    <t>朱毅</t>
  </si>
  <si>
    <t>231118042008</t>
  </si>
  <si>
    <t>刘建宏</t>
  </si>
  <si>
    <t>231118041906</t>
  </si>
  <si>
    <t>谢田田</t>
  </si>
  <si>
    <t>231118042006</t>
  </si>
  <si>
    <t>刘顺</t>
  </si>
  <si>
    <t>231118042005</t>
  </si>
  <si>
    <t>王步权</t>
  </si>
  <si>
    <t>231118041918</t>
  </si>
  <si>
    <t>邹银双</t>
  </si>
  <si>
    <t>231118041905</t>
  </si>
  <si>
    <t>超声影像医师</t>
  </si>
  <si>
    <t>001002001002</t>
  </si>
  <si>
    <t>王红</t>
  </si>
  <si>
    <t>231118042029</t>
  </si>
  <si>
    <t>李冰城</t>
  </si>
  <si>
    <t>231118042028</t>
  </si>
  <si>
    <t>贺芸芸</t>
  </si>
  <si>
    <t>231118042027</t>
  </si>
  <si>
    <t>荆州市第一人民医院</t>
  </si>
  <si>
    <t>001002002001</t>
  </si>
  <si>
    <t>郭培超</t>
  </si>
  <si>
    <t>231118042030</t>
  </si>
  <si>
    <t>成进魁</t>
  </si>
  <si>
    <t>231118042108</t>
  </si>
  <si>
    <t>黄名炎</t>
  </si>
  <si>
    <t>231118042101</t>
  </si>
  <si>
    <t>荆州市博爱医院</t>
  </si>
  <si>
    <t>001002005001</t>
  </si>
  <si>
    <t>徐永立</t>
  </si>
  <si>
    <t>231118042111</t>
  </si>
  <si>
    <t>刘玲</t>
  </si>
  <si>
    <t>231118042110</t>
  </si>
  <si>
    <t>李静</t>
  </si>
  <si>
    <t>231118042112</t>
  </si>
  <si>
    <t>荆州市退役军人事务局</t>
  </si>
  <si>
    <t>荆州市荣军优抚医院</t>
  </si>
  <si>
    <t>精神科医师2</t>
  </si>
  <si>
    <t>001003001002</t>
  </si>
  <si>
    <t>张麒麟</t>
  </si>
  <si>
    <t>231118042114</t>
  </si>
  <si>
    <t>帅博</t>
  </si>
  <si>
    <t>231118042113</t>
  </si>
  <si>
    <t>戈云峰</t>
  </si>
  <si>
    <t>231118042117</t>
  </si>
  <si>
    <t>荆州市财政局</t>
  </si>
  <si>
    <t>荆州市财政投资评审中心</t>
  </si>
  <si>
    <t>造价评审岗</t>
  </si>
  <si>
    <t>001004001001</t>
  </si>
  <si>
    <t>张明娟</t>
  </si>
  <si>
    <t>231118010202</t>
  </si>
  <si>
    <t>陈松</t>
  </si>
  <si>
    <t>231118010203</t>
  </si>
  <si>
    <t>黄磊磊</t>
  </si>
  <si>
    <t>231118010127</t>
  </si>
  <si>
    <t>荆州市政府投资项目中心</t>
  </si>
  <si>
    <t>项目管理岗</t>
  </si>
  <si>
    <t>001004002001</t>
  </si>
  <si>
    <t>孙文新</t>
  </si>
  <si>
    <t>231118010303</t>
  </si>
  <si>
    <t>彭婷</t>
  </si>
  <si>
    <t>231118010223</t>
  </si>
  <si>
    <t>张文</t>
  </si>
  <si>
    <t>231118010225</t>
  </si>
  <si>
    <t>荆州市审计局</t>
  </si>
  <si>
    <t>荆州市政府投资审计中心</t>
  </si>
  <si>
    <t>工程造价审计岗</t>
  </si>
  <si>
    <t>001005001001</t>
  </si>
  <si>
    <t>金超</t>
  </si>
  <si>
    <t>231118010317</t>
  </si>
  <si>
    <t>刘萌</t>
  </si>
  <si>
    <t>231118010314</t>
  </si>
  <si>
    <t>邱瑾</t>
  </si>
  <si>
    <t>231118010313</t>
  </si>
  <si>
    <t>湖北省洪湖分蓄洪区工程管理局</t>
  </si>
  <si>
    <t>湖北省洪湖分蓄洪区工程管理局三闸管理分局</t>
  </si>
  <si>
    <t>综合管理岗</t>
  </si>
  <si>
    <t>001006001001</t>
  </si>
  <si>
    <t>李琼莲</t>
  </si>
  <si>
    <t>231118010721</t>
  </si>
  <si>
    <t>周徐洋</t>
  </si>
  <si>
    <t>231118011605</t>
  </si>
  <si>
    <t>郭方清</t>
  </si>
  <si>
    <t>231118011710</t>
  </si>
  <si>
    <t>荆州市民政局</t>
  </si>
  <si>
    <t>荆州市第一社会福利院</t>
  </si>
  <si>
    <t>医师</t>
  </si>
  <si>
    <t>001007001001</t>
  </si>
  <si>
    <t>张浪</t>
  </si>
  <si>
    <t>231118042123</t>
  </si>
  <si>
    <t>龚黄梅</t>
  </si>
  <si>
    <t>231118042124</t>
  </si>
  <si>
    <t>张旭</t>
  </si>
  <si>
    <t>231118042122</t>
  </si>
  <si>
    <t>荆州市司法局</t>
  </si>
  <si>
    <t>荆州仲裁委员会秘书处</t>
  </si>
  <si>
    <t>仲裁秘书</t>
  </si>
  <si>
    <t>001008001001</t>
  </si>
  <si>
    <t>李哲</t>
  </si>
  <si>
    <t>231118023608</t>
  </si>
  <si>
    <t>阮紫桐</t>
  </si>
  <si>
    <t>231118023615</t>
  </si>
  <si>
    <t>蒋蕙羽</t>
  </si>
  <si>
    <t>231118023606</t>
  </si>
  <si>
    <t>荆州市行政复议服务中心</t>
  </si>
  <si>
    <t>案件综合管理岗</t>
  </si>
  <si>
    <t>001008002001</t>
  </si>
  <si>
    <t>焦巧云</t>
  </si>
  <si>
    <t>231118023713</t>
  </si>
  <si>
    <t>向志龙</t>
  </si>
  <si>
    <t>231118023625</t>
  </si>
  <si>
    <t>任由</t>
  </si>
  <si>
    <t>231118023628</t>
  </si>
  <si>
    <t>文字综合管理岗</t>
  </si>
  <si>
    <t>001008002002</t>
  </si>
  <si>
    <t>唐福欣</t>
  </si>
  <si>
    <t>231118024001</t>
  </si>
  <si>
    <t>李奎</t>
  </si>
  <si>
    <t>231118024313</t>
  </si>
  <si>
    <t>卢思玥</t>
  </si>
  <si>
    <t>231118025314</t>
  </si>
  <si>
    <t>向礼洁</t>
  </si>
  <si>
    <t>231118024729</t>
  </si>
  <si>
    <t>徐丽珠</t>
  </si>
  <si>
    <t>231118024823</t>
  </si>
  <si>
    <t>郭思琦</t>
  </si>
  <si>
    <t>231118024225</t>
  </si>
  <si>
    <t>职业能力测验</t>
    <phoneticPr fontId="8" type="noConversion"/>
  </si>
  <si>
    <t>综合应用能力</t>
    <phoneticPr fontId="8" type="noConversion"/>
  </si>
  <si>
    <t>笔试成绩</t>
    <phoneticPr fontId="8" type="noConversion"/>
  </si>
  <si>
    <t>附件1</t>
    <phoneticPr fontId="7" type="noConversion"/>
  </si>
  <si>
    <t>笔试折合成绩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</si>
</sst>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family val="2"/>
      <scheme val="minor"/>
    </font>
    <font>
      <sz val="9"/>
      <name val="宋体"/>
      <charset val="134"/>
      <scheme val="minor"/>
    </font>
    <font>
      <sz val="9"/>
      <name val="等线"/>
      <family val="2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topLeftCell="A22" workbookViewId="0">
      <selection activeCell="P32" sqref="P32"/>
    </sheetView>
  </sheetViews>
  <sheetFormatPr defaultColWidth="9" defaultRowHeight="13.5"/>
  <cols>
    <col min="1" max="1" width="9" style="1"/>
    <col min="2" max="2" width="22.5" customWidth="1"/>
    <col min="3" max="3" width="22.625" style="2" customWidth="1"/>
    <col min="4" max="4" width="14.5" customWidth="1"/>
    <col min="5" max="5" width="14.625" customWidth="1"/>
    <col min="9" max="12" width="14.875" customWidth="1"/>
    <col min="14" max="14" width="14.5" customWidth="1"/>
  </cols>
  <sheetData>
    <row r="1" spans="1:14" ht="29.1" customHeight="1">
      <c r="A1" s="21" t="s">
        <v>177</v>
      </c>
      <c r="B1" s="21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45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8.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2" t="s">
        <v>176</v>
      </c>
      <c r="K3" s="23"/>
      <c r="L3" s="24"/>
      <c r="M3" s="18" t="s">
        <v>10</v>
      </c>
      <c r="N3" s="18" t="s">
        <v>11</v>
      </c>
    </row>
    <row r="4" spans="1:14" ht="34.5" customHeight="1">
      <c r="A4" s="19"/>
      <c r="B4" s="19"/>
      <c r="C4" s="19"/>
      <c r="D4" s="19"/>
      <c r="E4" s="19"/>
      <c r="F4" s="19"/>
      <c r="G4" s="19"/>
      <c r="H4" s="19"/>
      <c r="I4" s="19"/>
      <c r="J4" s="15" t="s">
        <v>174</v>
      </c>
      <c r="K4" s="15" t="s">
        <v>175</v>
      </c>
      <c r="L4" s="15" t="s">
        <v>178</v>
      </c>
      <c r="M4" s="25"/>
      <c r="N4" s="19"/>
    </row>
    <row r="5" spans="1:14" ht="29.1" customHeight="1">
      <c r="A5" s="5">
        <v>1</v>
      </c>
      <c r="B5" s="6" t="s">
        <v>12</v>
      </c>
      <c r="C5" s="7" t="s">
        <v>13</v>
      </c>
      <c r="D5" s="8" t="s">
        <v>14</v>
      </c>
      <c r="E5" s="8" t="s">
        <v>15</v>
      </c>
      <c r="F5" s="8">
        <v>1</v>
      </c>
      <c r="G5" s="9" t="s">
        <v>16</v>
      </c>
      <c r="H5" s="8" t="s">
        <v>17</v>
      </c>
      <c r="I5" s="8" t="s">
        <v>18</v>
      </c>
      <c r="J5" s="16">
        <v>109.79</v>
      </c>
      <c r="K5" s="16">
        <v>112.95</v>
      </c>
      <c r="L5" s="11">
        <f>(J5+K5)/3</f>
        <v>74.24666666666667</v>
      </c>
      <c r="M5" s="12">
        <v>1</v>
      </c>
      <c r="N5" s="5"/>
    </row>
    <row r="6" spans="1:14" ht="29.1" customHeight="1">
      <c r="A6" s="5">
        <v>2</v>
      </c>
      <c r="B6" s="6" t="s">
        <v>12</v>
      </c>
      <c r="C6" s="7" t="s">
        <v>13</v>
      </c>
      <c r="D6" s="8" t="s">
        <v>14</v>
      </c>
      <c r="E6" s="8" t="s">
        <v>15</v>
      </c>
      <c r="F6" s="8">
        <v>1</v>
      </c>
      <c r="G6" s="9" t="s">
        <v>16</v>
      </c>
      <c r="H6" s="8" t="s">
        <v>19</v>
      </c>
      <c r="I6" s="8" t="s">
        <v>20</v>
      </c>
      <c r="J6" s="16">
        <v>102.61</v>
      </c>
      <c r="K6" s="16">
        <v>109.85</v>
      </c>
      <c r="L6" s="11">
        <f t="shared" ref="L6:L61" si="0">(J6+K6)/3</f>
        <v>70.819999999999993</v>
      </c>
      <c r="M6" s="12">
        <v>2</v>
      </c>
      <c r="N6" s="5"/>
    </row>
    <row r="7" spans="1:14" ht="29.1" customHeight="1">
      <c r="A7" s="5">
        <v>3</v>
      </c>
      <c r="B7" s="6" t="s">
        <v>12</v>
      </c>
      <c r="C7" s="7" t="s">
        <v>13</v>
      </c>
      <c r="D7" s="8" t="s">
        <v>14</v>
      </c>
      <c r="E7" s="8" t="s">
        <v>15</v>
      </c>
      <c r="F7" s="8">
        <v>1</v>
      </c>
      <c r="G7" s="9" t="s">
        <v>16</v>
      </c>
      <c r="H7" s="8" t="s">
        <v>21</v>
      </c>
      <c r="I7" s="8" t="s">
        <v>22</v>
      </c>
      <c r="J7" s="16">
        <v>111.98</v>
      </c>
      <c r="K7" s="16">
        <v>93.8</v>
      </c>
      <c r="L7" s="11">
        <f t="shared" si="0"/>
        <v>68.593333333333334</v>
      </c>
      <c r="M7" s="12">
        <v>3</v>
      </c>
      <c r="N7" s="5"/>
    </row>
    <row r="8" spans="1:14" ht="29.1" customHeight="1">
      <c r="A8" s="5">
        <v>4</v>
      </c>
      <c r="B8" s="6" t="s">
        <v>23</v>
      </c>
      <c r="C8" s="7" t="s">
        <v>24</v>
      </c>
      <c r="D8" s="8" t="s">
        <v>25</v>
      </c>
      <c r="E8" s="8" t="s">
        <v>26</v>
      </c>
      <c r="F8" s="8">
        <v>5</v>
      </c>
      <c r="G8" s="9" t="s">
        <v>16</v>
      </c>
      <c r="H8" s="8" t="s">
        <v>27</v>
      </c>
      <c r="I8" s="8" t="s">
        <v>28</v>
      </c>
      <c r="J8" s="16">
        <v>109.04</v>
      </c>
      <c r="K8" s="16">
        <v>103.4</v>
      </c>
      <c r="L8" s="11">
        <f t="shared" si="0"/>
        <v>70.813333333333333</v>
      </c>
      <c r="M8" s="13">
        <v>1</v>
      </c>
      <c r="N8" s="14" t="s">
        <v>29</v>
      </c>
    </row>
    <row r="9" spans="1:14" ht="29.1" customHeight="1">
      <c r="A9" s="5">
        <v>5</v>
      </c>
      <c r="B9" s="6" t="s">
        <v>23</v>
      </c>
      <c r="C9" s="7" t="s">
        <v>24</v>
      </c>
      <c r="D9" s="8" t="s">
        <v>25</v>
      </c>
      <c r="E9" s="8" t="s">
        <v>26</v>
      </c>
      <c r="F9" s="8">
        <v>5</v>
      </c>
      <c r="G9" s="9" t="s">
        <v>16</v>
      </c>
      <c r="H9" s="8" t="s">
        <v>30</v>
      </c>
      <c r="I9" s="8" t="s">
        <v>31</v>
      </c>
      <c r="J9" s="16">
        <v>107.32</v>
      </c>
      <c r="K9" s="16">
        <v>100</v>
      </c>
      <c r="L9" s="11">
        <f t="shared" si="0"/>
        <v>69.106666666666669</v>
      </c>
      <c r="M9" s="13">
        <v>2</v>
      </c>
      <c r="N9" s="14" t="s">
        <v>29</v>
      </c>
    </row>
    <row r="10" spans="1:14" ht="29.1" customHeight="1">
      <c r="A10" s="5">
        <v>6</v>
      </c>
      <c r="B10" s="6" t="s">
        <v>23</v>
      </c>
      <c r="C10" s="7" t="s">
        <v>24</v>
      </c>
      <c r="D10" s="8" t="s">
        <v>25</v>
      </c>
      <c r="E10" s="8" t="s">
        <v>26</v>
      </c>
      <c r="F10" s="8">
        <v>5</v>
      </c>
      <c r="G10" s="9" t="s">
        <v>16</v>
      </c>
      <c r="H10" s="8" t="s">
        <v>32</v>
      </c>
      <c r="I10" s="8" t="s">
        <v>33</v>
      </c>
      <c r="J10" s="16">
        <v>107.26</v>
      </c>
      <c r="K10" s="16">
        <v>96.95</v>
      </c>
      <c r="L10" s="11">
        <f t="shared" si="0"/>
        <v>68.070000000000007</v>
      </c>
      <c r="M10" s="13">
        <v>3</v>
      </c>
      <c r="N10" s="14" t="s">
        <v>29</v>
      </c>
    </row>
    <row r="11" spans="1:14" ht="29.1" customHeight="1">
      <c r="A11" s="5">
        <v>7</v>
      </c>
      <c r="B11" s="6" t="s">
        <v>23</v>
      </c>
      <c r="C11" s="7" t="s">
        <v>24</v>
      </c>
      <c r="D11" s="8" t="s">
        <v>25</v>
      </c>
      <c r="E11" s="8" t="s">
        <v>26</v>
      </c>
      <c r="F11" s="8">
        <v>5</v>
      </c>
      <c r="G11" s="9" t="s">
        <v>16</v>
      </c>
      <c r="H11" s="8" t="s">
        <v>34</v>
      </c>
      <c r="I11" s="8" t="s">
        <v>35</v>
      </c>
      <c r="J11" s="16">
        <v>102.78</v>
      </c>
      <c r="K11" s="16">
        <v>100.94999999999999</v>
      </c>
      <c r="L11" s="11">
        <f t="shared" si="0"/>
        <v>67.91</v>
      </c>
      <c r="M11" s="13">
        <v>4</v>
      </c>
      <c r="N11" s="14" t="s">
        <v>29</v>
      </c>
    </row>
    <row r="12" spans="1:14" ht="29.1" customHeight="1">
      <c r="A12" s="5">
        <v>8</v>
      </c>
      <c r="B12" s="6" t="s">
        <v>23</v>
      </c>
      <c r="C12" s="7" t="s">
        <v>24</v>
      </c>
      <c r="D12" s="8" t="s">
        <v>25</v>
      </c>
      <c r="E12" s="8" t="s">
        <v>26</v>
      </c>
      <c r="F12" s="8">
        <v>5</v>
      </c>
      <c r="G12" s="9" t="s">
        <v>16</v>
      </c>
      <c r="H12" s="8" t="s">
        <v>36</v>
      </c>
      <c r="I12" s="8" t="s">
        <v>37</v>
      </c>
      <c r="J12" s="16">
        <v>111.28</v>
      </c>
      <c r="K12" s="16">
        <v>92.4</v>
      </c>
      <c r="L12" s="11">
        <f t="shared" si="0"/>
        <v>67.893333333333331</v>
      </c>
      <c r="M12" s="13">
        <v>5</v>
      </c>
      <c r="N12" s="14" t="s">
        <v>29</v>
      </c>
    </row>
    <row r="13" spans="1:14" ht="29.1" customHeight="1">
      <c r="A13" s="5">
        <v>9</v>
      </c>
      <c r="B13" s="6" t="s">
        <v>23</v>
      </c>
      <c r="C13" s="7" t="s">
        <v>24</v>
      </c>
      <c r="D13" s="8" t="s">
        <v>25</v>
      </c>
      <c r="E13" s="8" t="s">
        <v>26</v>
      </c>
      <c r="F13" s="8">
        <v>5</v>
      </c>
      <c r="G13" s="9" t="s">
        <v>16</v>
      </c>
      <c r="H13" s="8" t="s">
        <v>38</v>
      </c>
      <c r="I13" s="8" t="s">
        <v>39</v>
      </c>
      <c r="J13" s="16">
        <v>104.46</v>
      </c>
      <c r="K13" s="16">
        <v>99.15</v>
      </c>
      <c r="L13" s="11">
        <f t="shared" si="0"/>
        <v>67.87</v>
      </c>
      <c r="M13" s="13">
        <v>6</v>
      </c>
      <c r="N13" s="14" t="s">
        <v>29</v>
      </c>
    </row>
    <row r="14" spans="1:14" ht="29.1" customHeight="1">
      <c r="A14" s="5">
        <v>10</v>
      </c>
      <c r="B14" s="6" t="s">
        <v>23</v>
      </c>
      <c r="C14" s="7" t="s">
        <v>24</v>
      </c>
      <c r="D14" s="8" t="s">
        <v>25</v>
      </c>
      <c r="E14" s="8" t="s">
        <v>26</v>
      </c>
      <c r="F14" s="8">
        <v>5</v>
      </c>
      <c r="G14" s="9" t="s">
        <v>16</v>
      </c>
      <c r="H14" s="8" t="s">
        <v>40</v>
      </c>
      <c r="I14" s="8" t="s">
        <v>41</v>
      </c>
      <c r="J14" s="16">
        <v>101.32</v>
      </c>
      <c r="K14" s="16">
        <v>100.5</v>
      </c>
      <c r="L14" s="11">
        <f t="shared" si="0"/>
        <v>67.273333333333326</v>
      </c>
      <c r="M14" s="13">
        <v>7</v>
      </c>
      <c r="N14" s="14" t="s">
        <v>29</v>
      </c>
    </row>
    <row r="15" spans="1:14" ht="29.1" customHeight="1">
      <c r="A15" s="5">
        <v>11</v>
      </c>
      <c r="B15" s="6" t="s">
        <v>23</v>
      </c>
      <c r="C15" s="7" t="s">
        <v>24</v>
      </c>
      <c r="D15" s="8" t="s">
        <v>25</v>
      </c>
      <c r="E15" s="8" t="s">
        <v>26</v>
      </c>
      <c r="F15" s="8">
        <v>5</v>
      </c>
      <c r="G15" s="9" t="s">
        <v>16</v>
      </c>
      <c r="H15" s="8" t="s">
        <v>42</v>
      </c>
      <c r="I15" s="8" t="s">
        <v>43</v>
      </c>
      <c r="J15" s="16">
        <v>106.54</v>
      </c>
      <c r="K15" s="16">
        <v>95.15</v>
      </c>
      <c r="L15" s="11">
        <f t="shared" si="0"/>
        <v>67.23</v>
      </c>
      <c r="M15" s="13">
        <v>8</v>
      </c>
      <c r="N15" s="14" t="s">
        <v>29</v>
      </c>
    </row>
    <row r="16" spans="1:14" ht="29.1" customHeight="1">
      <c r="A16" s="5">
        <v>12</v>
      </c>
      <c r="B16" s="6" t="s">
        <v>23</v>
      </c>
      <c r="C16" s="7" t="s">
        <v>24</v>
      </c>
      <c r="D16" s="8" t="s">
        <v>25</v>
      </c>
      <c r="E16" s="8" t="s">
        <v>26</v>
      </c>
      <c r="F16" s="8">
        <v>5</v>
      </c>
      <c r="G16" s="9" t="s">
        <v>16</v>
      </c>
      <c r="H16" s="8" t="s">
        <v>44</v>
      </c>
      <c r="I16" s="8" t="s">
        <v>45</v>
      </c>
      <c r="J16" s="16">
        <v>105.08</v>
      </c>
      <c r="K16" s="16">
        <v>95.5</v>
      </c>
      <c r="L16" s="11">
        <f t="shared" si="0"/>
        <v>66.86</v>
      </c>
      <c r="M16" s="13">
        <v>9</v>
      </c>
      <c r="N16" s="14" t="s">
        <v>29</v>
      </c>
    </row>
    <row r="17" spans="1:14" ht="29.1" customHeight="1">
      <c r="A17" s="5">
        <v>13</v>
      </c>
      <c r="B17" s="6" t="s">
        <v>23</v>
      </c>
      <c r="C17" s="7" t="s">
        <v>24</v>
      </c>
      <c r="D17" s="8" t="s">
        <v>25</v>
      </c>
      <c r="E17" s="8" t="s">
        <v>26</v>
      </c>
      <c r="F17" s="8">
        <v>5</v>
      </c>
      <c r="G17" s="9" t="s">
        <v>16</v>
      </c>
      <c r="H17" s="8" t="s">
        <v>46</v>
      </c>
      <c r="I17" s="8" t="s">
        <v>47</v>
      </c>
      <c r="J17" s="16">
        <v>100.32</v>
      </c>
      <c r="K17" s="16">
        <v>99.65</v>
      </c>
      <c r="L17" s="11">
        <f t="shared" si="0"/>
        <v>66.656666666666666</v>
      </c>
      <c r="M17" s="13">
        <v>10</v>
      </c>
      <c r="N17" s="14" t="s">
        <v>29</v>
      </c>
    </row>
    <row r="18" spans="1:14" ht="29.1" customHeight="1">
      <c r="A18" s="5">
        <v>14</v>
      </c>
      <c r="B18" s="6" t="s">
        <v>23</v>
      </c>
      <c r="C18" s="7" t="s">
        <v>24</v>
      </c>
      <c r="D18" s="8" t="s">
        <v>25</v>
      </c>
      <c r="E18" s="8" t="s">
        <v>26</v>
      </c>
      <c r="F18" s="8">
        <v>5</v>
      </c>
      <c r="G18" s="9" t="s">
        <v>16</v>
      </c>
      <c r="H18" s="8" t="s">
        <v>48</v>
      </c>
      <c r="I18" s="8" t="s">
        <v>49</v>
      </c>
      <c r="J18" s="16">
        <v>108.08</v>
      </c>
      <c r="K18" s="16">
        <v>89.6</v>
      </c>
      <c r="L18" s="11">
        <f t="shared" si="0"/>
        <v>65.893333333333331</v>
      </c>
      <c r="M18" s="13">
        <v>11</v>
      </c>
      <c r="N18" s="14" t="s">
        <v>29</v>
      </c>
    </row>
    <row r="19" spans="1:14" ht="29.1" customHeight="1">
      <c r="A19" s="5">
        <v>15</v>
      </c>
      <c r="B19" s="6" t="s">
        <v>23</v>
      </c>
      <c r="C19" s="7" t="s">
        <v>24</v>
      </c>
      <c r="D19" s="8" t="s">
        <v>25</v>
      </c>
      <c r="E19" s="8" t="s">
        <v>26</v>
      </c>
      <c r="F19" s="8">
        <v>5</v>
      </c>
      <c r="G19" s="9" t="s">
        <v>16</v>
      </c>
      <c r="H19" s="8" t="s">
        <v>50</v>
      </c>
      <c r="I19" s="8" t="s">
        <v>51</v>
      </c>
      <c r="J19" s="16">
        <v>102.7</v>
      </c>
      <c r="K19" s="16">
        <v>94.5</v>
      </c>
      <c r="L19" s="11">
        <f t="shared" si="0"/>
        <v>65.733333333333334</v>
      </c>
      <c r="M19" s="13">
        <v>12</v>
      </c>
      <c r="N19" s="14" t="s">
        <v>29</v>
      </c>
    </row>
    <row r="20" spans="1:14" ht="29.1" customHeight="1">
      <c r="A20" s="5">
        <v>16</v>
      </c>
      <c r="B20" s="6" t="s">
        <v>23</v>
      </c>
      <c r="C20" s="7" t="s">
        <v>24</v>
      </c>
      <c r="D20" s="8" t="s">
        <v>25</v>
      </c>
      <c r="E20" s="8" t="s">
        <v>26</v>
      </c>
      <c r="F20" s="8">
        <v>5</v>
      </c>
      <c r="G20" s="9" t="s">
        <v>16</v>
      </c>
      <c r="H20" s="8" t="s">
        <v>52</v>
      </c>
      <c r="I20" s="8" t="s">
        <v>53</v>
      </c>
      <c r="J20" s="16">
        <v>101.78</v>
      </c>
      <c r="K20" s="16">
        <v>95.1</v>
      </c>
      <c r="L20" s="11">
        <f t="shared" si="0"/>
        <v>65.626666666666665</v>
      </c>
      <c r="M20" s="13">
        <v>13</v>
      </c>
      <c r="N20" s="14" t="s">
        <v>29</v>
      </c>
    </row>
    <row r="21" spans="1:14" ht="29.1" customHeight="1">
      <c r="A21" s="5">
        <v>17</v>
      </c>
      <c r="B21" s="6" t="s">
        <v>23</v>
      </c>
      <c r="C21" s="7" t="s">
        <v>24</v>
      </c>
      <c r="D21" s="8" t="s">
        <v>25</v>
      </c>
      <c r="E21" s="8" t="s">
        <v>26</v>
      </c>
      <c r="F21" s="8">
        <v>5</v>
      </c>
      <c r="G21" s="9" t="s">
        <v>16</v>
      </c>
      <c r="H21" s="8" t="s">
        <v>54</v>
      </c>
      <c r="I21" s="8" t="s">
        <v>55</v>
      </c>
      <c r="J21" s="16">
        <v>93.56</v>
      </c>
      <c r="K21" s="16">
        <v>102.64999999999999</v>
      </c>
      <c r="L21" s="11">
        <f t="shared" si="0"/>
        <v>65.403333333333322</v>
      </c>
      <c r="M21" s="13">
        <v>14</v>
      </c>
      <c r="N21" s="14" t="s">
        <v>29</v>
      </c>
    </row>
    <row r="22" spans="1:14" ht="29.1" customHeight="1">
      <c r="A22" s="5">
        <v>18</v>
      </c>
      <c r="B22" s="6" t="s">
        <v>23</v>
      </c>
      <c r="C22" s="7" t="s">
        <v>24</v>
      </c>
      <c r="D22" s="8" t="s">
        <v>25</v>
      </c>
      <c r="E22" s="8" t="s">
        <v>26</v>
      </c>
      <c r="F22" s="8">
        <v>5</v>
      </c>
      <c r="G22" s="9" t="s">
        <v>16</v>
      </c>
      <c r="H22" s="8" t="s">
        <v>56</v>
      </c>
      <c r="I22" s="8" t="s">
        <v>57</v>
      </c>
      <c r="J22" s="16">
        <v>100.7</v>
      </c>
      <c r="K22" s="16">
        <v>95.35</v>
      </c>
      <c r="L22" s="11">
        <f t="shared" si="0"/>
        <v>65.350000000000009</v>
      </c>
      <c r="M22" s="13">
        <v>15</v>
      </c>
      <c r="N22" s="14" t="s">
        <v>29</v>
      </c>
    </row>
    <row r="23" spans="1:14" ht="29.1" customHeight="1">
      <c r="A23" s="5">
        <v>19</v>
      </c>
      <c r="B23" s="6" t="s">
        <v>23</v>
      </c>
      <c r="C23" s="7" t="s">
        <v>24</v>
      </c>
      <c r="D23" s="8" t="s">
        <v>58</v>
      </c>
      <c r="E23" s="8" t="s">
        <v>59</v>
      </c>
      <c r="F23" s="8">
        <v>1</v>
      </c>
      <c r="G23" s="9" t="s">
        <v>16</v>
      </c>
      <c r="H23" s="8" t="s">
        <v>60</v>
      </c>
      <c r="I23" s="8" t="s">
        <v>61</v>
      </c>
      <c r="J23" s="16">
        <v>106.92</v>
      </c>
      <c r="K23" s="16">
        <v>93.75</v>
      </c>
      <c r="L23" s="11">
        <f t="shared" si="0"/>
        <v>66.89</v>
      </c>
      <c r="M23" s="13">
        <v>1</v>
      </c>
      <c r="N23" s="14" t="s">
        <v>29</v>
      </c>
    </row>
    <row r="24" spans="1:14" ht="29.1" customHeight="1">
      <c r="A24" s="5">
        <v>20</v>
      </c>
      <c r="B24" s="6" t="s">
        <v>23</v>
      </c>
      <c r="C24" s="7" t="s">
        <v>24</v>
      </c>
      <c r="D24" s="8" t="s">
        <v>58</v>
      </c>
      <c r="E24" s="8" t="s">
        <v>59</v>
      </c>
      <c r="F24" s="8">
        <v>1</v>
      </c>
      <c r="G24" s="9" t="s">
        <v>16</v>
      </c>
      <c r="H24" s="8" t="s">
        <v>62</v>
      </c>
      <c r="I24" s="8" t="s">
        <v>63</v>
      </c>
      <c r="J24" s="16">
        <v>93.38</v>
      </c>
      <c r="K24" s="16">
        <v>97.25</v>
      </c>
      <c r="L24" s="11">
        <f t="shared" si="0"/>
        <v>63.543333333333329</v>
      </c>
      <c r="M24" s="13">
        <v>2</v>
      </c>
      <c r="N24" s="14" t="s">
        <v>29</v>
      </c>
    </row>
    <row r="25" spans="1:14" ht="29.1" customHeight="1">
      <c r="A25" s="5">
        <v>21</v>
      </c>
      <c r="B25" s="6" t="s">
        <v>23</v>
      </c>
      <c r="C25" s="7" t="s">
        <v>24</v>
      </c>
      <c r="D25" s="8" t="s">
        <v>58</v>
      </c>
      <c r="E25" s="8" t="s">
        <v>59</v>
      </c>
      <c r="F25" s="8">
        <v>1</v>
      </c>
      <c r="G25" s="9" t="s">
        <v>16</v>
      </c>
      <c r="H25" s="8" t="s">
        <v>64</v>
      </c>
      <c r="I25" s="8" t="s">
        <v>65</v>
      </c>
      <c r="J25" s="16">
        <v>95.1</v>
      </c>
      <c r="K25" s="16">
        <v>91.4</v>
      </c>
      <c r="L25" s="11">
        <f t="shared" si="0"/>
        <v>62.166666666666664</v>
      </c>
      <c r="M25" s="13">
        <v>3</v>
      </c>
      <c r="N25" s="14" t="s">
        <v>29</v>
      </c>
    </row>
    <row r="26" spans="1:14" ht="29.1" customHeight="1">
      <c r="A26" s="5">
        <v>22</v>
      </c>
      <c r="B26" s="6" t="s">
        <v>23</v>
      </c>
      <c r="C26" s="7" t="s">
        <v>66</v>
      </c>
      <c r="D26" s="8" t="s">
        <v>25</v>
      </c>
      <c r="E26" s="8" t="s">
        <v>67</v>
      </c>
      <c r="F26" s="8">
        <v>1</v>
      </c>
      <c r="G26" s="9" t="s">
        <v>16</v>
      </c>
      <c r="H26" s="8" t="s">
        <v>68</v>
      </c>
      <c r="I26" s="8" t="s">
        <v>69</v>
      </c>
      <c r="J26" s="16">
        <v>112.12</v>
      </c>
      <c r="K26" s="16">
        <v>98.800000000000011</v>
      </c>
      <c r="L26" s="11">
        <f t="shared" si="0"/>
        <v>70.306666666666672</v>
      </c>
      <c r="M26" s="13">
        <v>1</v>
      </c>
      <c r="N26" s="14" t="s">
        <v>29</v>
      </c>
    </row>
    <row r="27" spans="1:14" ht="29.1" customHeight="1">
      <c r="A27" s="5">
        <v>23</v>
      </c>
      <c r="B27" s="6" t="s">
        <v>23</v>
      </c>
      <c r="C27" s="7" t="s">
        <v>66</v>
      </c>
      <c r="D27" s="8" t="s">
        <v>25</v>
      </c>
      <c r="E27" s="8" t="s">
        <v>67</v>
      </c>
      <c r="F27" s="8">
        <v>1</v>
      </c>
      <c r="G27" s="9" t="s">
        <v>16</v>
      </c>
      <c r="H27" s="8" t="s">
        <v>70</v>
      </c>
      <c r="I27" s="8" t="s">
        <v>71</v>
      </c>
      <c r="J27" s="16">
        <v>108.16</v>
      </c>
      <c r="K27" s="16">
        <v>91.35</v>
      </c>
      <c r="L27" s="11">
        <f t="shared" si="0"/>
        <v>66.50333333333333</v>
      </c>
      <c r="M27" s="13">
        <v>2</v>
      </c>
      <c r="N27" s="14" t="s">
        <v>29</v>
      </c>
    </row>
    <row r="28" spans="1:14" ht="29.1" customHeight="1">
      <c r="A28" s="5">
        <v>24</v>
      </c>
      <c r="B28" s="6" t="s">
        <v>23</v>
      </c>
      <c r="C28" s="7" t="s">
        <v>66</v>
      </c>
      <c r="D28" s="8" t="s">
        <v>25</v>
      </c>
      <c r="E28" s="8" t="s">
        <v>67</v>
      </c>
      <c r="F28" s="8">
        <v>1</v>
      </c>
      <c r="G28" s="9" t="s">
        <v>16</v>
      </c>
      <c r="H28" s="8" t="s">
        <v>72</v>
      </c>
      <c r="I28" s="8" t="s">
        <v>73</v>
      </c>
      <c r="J28" s="16">
        <v>103.04</v>
      </c>
      <c r="K28" s="16">
        <v>95.9</v>
      </c>
      <c r="L28" s="11">
        <f t="shared" si="0"/>
        <v>66.313333333333333</v>
      </c>
      <c r="M28" s="13">
        <v>3</v>
      </c>
      <c r="N28" s="14" t="s">
        <v>29</v>
      </c>
    </row>
    <row r="29" spans="1:14" ht="29.1" customHeight="1">
      <c r="A29" s="5">
        <v>25</v>
      </c>
      <c r="B29" s="6" t="s">
        <v>23</v>
      </c>
      <c r="C29" s="7" t="s">
        <v>74</v>
      </c>
      <c r="D29" s="8" t="s">
        <v>25</v>
      </c>
      <c r="E29" s="8" t="s">
        <v>75</v>
      </c>
      <c r="F29" s="8">
        <v>1</v>
      </c>
      <c r="G29" s="9" t="s">
        <v>16</v>
      </c>
      <c r="H29" s="8" t="s">
        <v>76</v>
      </c>
      <c r="I29" s="8" t="s">
        <v>77</v>
      </c>
      <c r="J29" s="16">
        <v>97.86</v>
      </c>
      <c r="K29" s="16">
        <v>93.25</v>
      </c>
      <c r="L29" s="11">
        <f t="shared" si="0"/>
        <v>63.70333333333334</v>
      </c>
      <c r="M29" s="13">
        <v>1</v>
      </c>
      <c r="N29" s="14" t="s">
        <v>29</v>
      </c>
    </row>
    <row r="30" spans="1:14" ht="29.1" customHeight="1">
      <c r="A30" s="5">
        <v>26</v>
      </c>
      <c r="B30" s="6" t="s">
        <v>23</v>
      </c>
      <c r="C30" s="7" t="s">
        <v>74</v>
      </c>
      <c r="D30" s="8" t="s">
        <v>25</v>
      </c>
      <c r="E30" s="8" t="s">
        <v>75</v>
      </c>
      <c r="F30" s="8">
        <v>1</v>
      </c>
      <c r="G30" s="9" t="s">
        <v>16</v>
      </c>
      <c r="H30" s="8" t="s">
        <v>78</v>
      </c>
      <c r="I30" s="8" t="s">
        <v>79</v>
      </c>
      <c r="J30" s="16">
        <v>97.48</v>
      </c>
      <c r="K30" s="16">
        <v>92.25</v>
      </c>
      <c r="L30" s="11">
        <f t="shared" si="0"/>
        <v>63.243333333333339</v>
      </c>
      <c r="M30" s="13">
        <v>2</v>
      </c>
      <c r="N30" s="14" t="s">
        <v>29</v>
      </c>
    </row>
    <row r="31" spans="1:14" ht="29.1" customHeight="1">
      <c r="A31" s="5">
        <v>27</v>
      </c>
      <c r="B31" s="6" t="s">
        <v>23</v>
      </c>
      <c r="C31" s="7" t="s">
        <v>74</v>
      </c>
      <c r="D31" s="8" t="s">
        <v>25</v>
      </c>
      <c r="E31" s="8" t="s">
        <v>75</v>
      </c>
      <c r="F31" s="8">
        <v>1</v>
      </c>
      <c r="G31" s="9" t="s">
        <v>16</v>
      </c>
      <c r="H31" s="8" t="s">
        <v>80</v>
      </c>
      <c r="I31" s="8" t="s">
        <v>81</v>
      </c>
      <c r="J31" s="16">
        <v>72.34</v>
      </c>
      <c r="K31" s="16">
        <v>87.25</v>
      </c>
      <c r="L31" s="11">
        <f t="shared" si="0"/>
        <v>53.196666666666665</v>
      </c>
      <c r="M31" s="13">
        <v>3</v>
      </c>
      <c r="N31" s="14" t="s">
        <v>29</v>
      </c>
    </row>
    <row r="32" spans="1:14" ht="29.1" customHeight="1">
      <c r="A32" s="5">
        <v>28</v>
      </c>
      <c r="B32" s="6" t="s">
        <v>82</v>
      </c>
      <c r="C32" s="7" t="s">
        <v>83</v>
      </c>
      <c r="D32" s="8" t="s">
        <v>84</v>
      </c>
      <c r="E32" s="8" t="s">
        <v>85</v>
      </c>
      <c r="F32" s="8">
        <v>1</v>
      </c>
      <c r="G32" s="9" t="s">
        <v>16</v>
      </c>
      <c r="H32" s="8" t="s">
        <v>86</v>
      </c>
      <c r="I32" s="8" t="s">
        <v>87</v>
      </c>
      <c r="J32" s="8">
        <v>118.6</v>
      </c>
      <c r="K32" s="8">
        <v>95.4</v>
      </c>
      <c r="L32" s="11">
        <f t="shared" si="0"/>
        <v>71.333333333333329</v>
      </c>
      <c r="M32" s="13">
        <v>1</v>
      </c>
      <c r="N32" s="17"/>
    </row>
    <row r="33" spans="1:14" ht="29.1" customHeight="1">
      <c r="A33" s="5">
        <v>29</v>
      </c>
      <c r="B33" s="6" t="s">
        <v>82</v>
      </c>
      <c r="C33" s="7" t="s">
        <v>83</v>
      </c>
      <c r="D33" s="8" t="s">
        <v>84</v>
      </c>
      <c r="E33" s="8" t="s">
        <v>85</v>
      </c>
      <c r="F33" s="8">
        <v>1</v>
      </c>
      <c r="G33" s="9" t="s">
        <v>16</v>
      </c>
      <c r="H33" s="8" t="s">
        <v>88</v>
      </c>
      <c r="I33" s="8" t="s">
        <v>89</v>
      </c>
      <c r="J33" s="8">
        <v>98.6</v>
      </c>
      <c r="K33" s="8">
        <v>97.649999999999991</v>
      </c>
      <c r="L33" s="11">
        <f t="shared" si="0"/>
        <v>65.416666666666671</v>
      </c>
      <c r="M33" s="13">
        <v>2</v>
      </c>
      <c r="N33" s="14" t="s">
        <v>29</v>
      </c>
    </row>
    <row r="34" spans="1:14" ht="29.1" customHeight="1">
      <c r="A34" s="5">
        <v>30</v>
      </c>
      <c r="B34" s="6" t="s">
        <v>82</v>
      </c>
      <c r="C34" s="7" t="s">
        <v>83</v>
      </c>
      <c r="D34" s="8" t="s">
        <v>84</v>
      </c>
      <c r="E34" s="8" t="s">
        <v>85</v>
      </c>
      <c r="F34" s="8">
        <v>1</v>
      </c>
      <c r="G34" s="9" t="s">
        <v>16</v>
      </c>
      <c r="H34" s="8" t="s">
        <v>90</v>
      </c>
      <c r="I34" s="8" t="s">
        <v>91</v>
      </c>
      <c r="J34" s="8">
        <v>83.82</v>
      </c>
      <c r="K34" s="8">
        <v>93.399999999999991</v>
      </c>
      <c r="L34" s="11">
        <f t="shared" si="0"/>
        <v>59.073333333333323</v>
      </c>
      <c r="M34" s="13">
        <v>3</v>
      </c>
      <c r="N34" s="14" t="s">
        <v>29</v>
      </c>
    </row>
    <row r="35" spans="1:14" ht="29.1" customHeight="1">
      <c r="A35" s="5">
        <v>31</v>
      </c>
      <c r="B35" s="6" t="s">
        <v>92</v>
      </c>
      <c r="C35" s="7" t="s">
        <v>93</v>
      </c>
      <c r="D35" s="8" t="s">
        <v>94</v>
      </c>
      <c r="E35" s="8" t="s">
        <v>95</v>
      </c>
      <c r="F35" s="8">
        <v>1</v>
      </c>
      <c r="G35" s="9" t="s">
        <v>16</v>
      </c>
      <c r="H35" s="8" t="s">
        <v>96</v>
      </c>
      <c r="I35" s="8" t="s">
        <v>97</v>
      </c>
      <c r="J35" s="16">
        <v>104.76</v>
      </c>
      <c r="K35" s="16">
        <v>116.65</v>
      </c>
      <c r="L35" s="11">
        <f t="shared" si="0"/>
        <v>73.803333333333342</v>
      </c>
      <c r="M35" s="13">
        <v>1</v>
      </c>
      <c r="N35" s="14" t="s">
        <v>29</v>
      </c>
    </row>
    <row r="36" spans="1:14" ht="29.1" customHeight="1">
      <c r="A36" s="5">
        <v>32</v>
      </c>
      <c r="B36" s="6" t="s">
        <v>92</v>
      </c>
      <c r="C36" s="7" t="s">
        <v>93</v>
      </c>
      <c r="D36" s="8" t="s">
        <v>94</v>
      </c>
      <c r="E36" s="8" t="s">
        <v>95</v>
      </c>
      <c r="F36" s="8">
        <v>1</v>
      </c>
      <c r="G36" s="9" t="s">
        <v>16</v>
      </c>
      <c r="H36" s="8" t="s">
        <v>98</v>
      </c>
      <c r="I36" s="8" t="s">
        <v>99</v>
      </c>
      <c r="J36" s="16">
        <v>106.41</v>
      </c>
      <c r="K36" s="16">
        <v>112</v>
      </c>
      <c r="L36" s="11">
        <f t="shared" si="0"/>
        <v>72.803333333333327</v>
      </c>
      <c r="M36" s="13">
        <v>2</v>
      </c>
      <c r="N36" s="14" t="s">
        <v>29</v>
      </c>
    </row>
    <row r="37" spans="1:14" ht="29.1" customHeight="1">
      <c r="A37" s="5">
        <v>33</v>
      </c>
      <c r="B37" s="6" t="s">
        <v>92</v>
      </c>
      <c r="C37" s="7" t="s">
        <v>93</v>
      </c>
      <c r="D37" s="8" t="s">
        <v>94</v>
      </c>
      <c r="E37" s="8" t="s">
        <v>95</v>
      </c>
      <c r="F37" s="8">
        <v>1</v>
      </c>
      <c r="G37" s="9" t="s">
        <v>16</v>
      </c>
      <c r="H37" s="8" t="s">
        <v>100</v>
      </c>
      <c r="I37" s="8" t="s">
        <v>101</v>
      </c>
      <c r="J37" s="16">
        <v>115.22</v>
      </c>
      <c r="K37" s="16">
        <v>88.3</v>
      </c>
      <c r="L37" s="11">
        <f t="shared" si="0"/>
        <v>67.839999999999989</v>
      </c>
      <c r="M37" s="13">
        <v>3</v>
      </c>
      <c r="N37" s="14" t="s">
        <v>29</v>
      </c>
    </row>
    <row r="38" spans="1:14" ht="29.1" customHeight="1">
      <c r="A38" s="5">
        <v>34</v>
      </c>
      <c r="B38" s="6" t="s">
        <v>92</v>
      </c>
      <c r="C38" s="7" t="s">
        <v>102</v>
      </c>
      <c r="D38" s="8" t="s">
        <v>103</v>
      </c>
      <c r="E38" s="8" t="s">
        <v>104</v>
      </c>
      <c r="F38" s="8">
        <v>1</v>
      </c>
      <c r="G38" s="9" t="s">
        <v>16</v>
      </c>
      <c r="H38" s="8" t="s">
        <v>105</v>
      </c>
      <c r="I38" s="8" t="s">
        <v>106</v>
      </c>
      <c r="J38" s="16">
        <v>101.39</v>
      </c>
      <c r="K38" s="16">
        <v>118.75</v>
      </c>
      <c r="L38" s="11">
        <f t="shared" si="0"/>
        <v>73.38</v>
      </c>
      <c r="M38" s="13">
        <v>1</v>
      </c>
      <c r="N38" s="14" t="s">
        <v>29</v>
      </c>
    </row>
    <row r="39" spans="1:14" ht="29.1" customHeight="1">
      <c r="A39" s="5">
        <v>35</v>
      </c>
      <c r="B39" s="6" t="s">
        <v>92</v>
      </c>
      <c r="C39" s="7" t="s">
        <v>102</v>
      </c>
      <c r="D39" s="8" t="s">
        <v>103</v>
      </c>
      <c r="E39" s="8" t="s">
        <v>104</v>
      </c>
      <c r="F39" s="8">
        <v>1</v>
      </c>
      <c r="G39" s="9" t="s">
        <v>16</v>
      </c>
      <c r="H39" s="8" t="s">
        <v>107</v>
      </c>
      <c r="I39" s="8" t="s">
        <v>108</v>
      </c>
      <c r="J39" s="16">
        <v>110.28</v>
      </c>
      <c r="K39" s="16">
        <v>96.45</v>
      </c>
      <c r="L39" s="11">
        <f t="shared" si="0"/>
        <v>68.910000000000011</v>
      </c>
      <c r="M39" s="13">
        <v>2</v>
      </c>
      <c r="N39" s="14" t="s">
        <v>29</v>
      </c>
    </row>
    <row r="40" spans="1:14" ht="29.1" customHeight="1">
      <c r="A40" s="5">
        <v>36</v>
      </c>
      <c r="B40" s="6" t="s">
        <v>92</v>
      </c>
      <c r="C40" s="7" t="s">
        <v>102</v>
      </c>
      <c r="D40" s="8" t="s">
        <v>103</v>
      </c>
      <c r="E40" s="8" t="s">
        <v>104</v>
      </c>
      <c r="F40" s="8">
        <v>1</v>
      </c>
      <c r="G40" s="9" t="s">
        <v>16</v>
      </c>
      <c r="H40" s="8" t="s">
        <v>109</v>
      </c>
      <c r="I40" s="8" t="s">
        <v>110</v>
      </c>
      <c r="J40" s="16">
        <v>110.79</v>
      </c>
      <c r="K40" s="16">
        <v>94.6</v>
      </c>
      <c r="L40" s="11">
        <f t="shared" si="0"/>
        <v>68.463333333333324</v>
      </c>
      <c r="M40" s="13">
        <v>3</v>
      </c>
      <c r="N40" s="14" t="s">
        <v>29</v>
      </c>
    </row>
    <row r="41" spans="1:14" ht="29.1" customHeight="1">
      <c r="A41" s="5">
        <v>37</v>
      </c>
      <c r="B41" s="6" t="s">
        <v>111</v>
      </c>
      <c r="C41" s="7" t="s">
        <v>112</v>
      </c>
      <c r="D41" s="8" t="s">
        <v>113</v>
      </c>
      <c r="E41" s="8" t="s">
        <v>114</v>
      </c>
      <c r="F41" s="8">
        <v>1</v>
      </c>
      <c r="G41" s="9" t="s">
        <v>16</v>
      </c>
      <c r="H41" s="8" t="s">
        <v>115</v>
      </c>
      <c r="I41" s="8" t="s">
        <v>116</v>
      </c>
      <c r="J41" s="16">
        <v>119.02</v>
      </c>
      <c r="K41" s="16">
        <v>98.1</v>
      </c>
      <c r="L41" s="11">
        <f t="shared" si="0"/>
        <v>72.373333333333335</v>
      </c>
      <c r="M41" s="13">
        <v>1</v>
      </c>
      <c r="N41" s="14" t="s">
        <v>29</v>
      </c>
    </row>
    <row r="42" spans="1:14" ht="29.1" customHeight="1">
      <c r="A42" s="5">
        <v>38</v>
      </c>
      <c r="B42" s="6" t="s">
        <v>111</v>
      </c>
      <c r="C42" s="7" t="s">
        <v>112</v>
      </c>
      <c r="D42" s="8" t="s">
        <v>113</v>
      </c>
      <c r="E42" s="8" t="s">
        <v>114</v>
      </c>
      <c r="F42" s="8">
        <v>1</v>
      </c>
      <c r="G42" s="9" t="s">
        <v>16</v>
      </c>
      <c r="H42" s="8" t="s">
        <v>117</v>
      </c>
      <c r="I42" s="8" t="s">
        <v>118</v>
      </c>
      <c r="J42" s="16">
        <v>103.07</v>
      </c>
      <c r="K42" s="16">
        <v>99.3</v>
      </c>
      <c r="L42" s="11">
        <f t="shared" si="0"/>
        <v>67.456666666666663</v>
      </c>
      <c r="M42" s="13">
        <v>2</v>
      </c>
      <c r="N42" s="14" t="s">
        <v>29</v>
      </c>
    </row>
    <row r="43" spans="1:14" ht="29.1" customHeight="1">
      <c r="A43" s="5">
        <v>39</v>
      </c>
      <c r="B43" s="6" t="s">
        <v>111</v>
      </c>
      <c r="C43" s="7" t="s">
        <v>112</v>
      </c>
      <c r="D43" s="8" t="s">
        <v>113</v>
      </c>
      <c r="E43" s="8" t="s">
        <v>114</v>
      </c>
      <c r="F43" s="8">
        <v>1</v>
      </c>
      <c r="G43" s="9" t="s">
        <v>16</v>
      </c>
      <c r="H43" s="8" t="s">
        <v>119</v>
      </c>
      <c r="I43" s="8" t="s">
        <v>120</v>
      </c>
      <c r="J43" s="16">
        <v>94.2</v>
      </c>
      <c r="K43" s="16">
        <v>103.75</v>
      </c>
      <c r="L43" s="11">
        <f t="shared" si="0"/>
        <v>65.983333333333334</v>
      </c>
      <c r="M43" s="13">
        <v>3</v>
      </c>
      <c r="N43" s="14" t="s">
        <v>29</v>
      </c>
    </row>
    <row r="44" spans="1:14" ht="29.1" customHeight="1">
      <c r="A44" s="5">
        <v>40</v>
      </c>
      <c r="B44" s="10" t="s">
        <v>121</v>
      </c>
      <c r="C44" s="7" t="s">
        <v>122</v>
      </c>
      <c r="D44" s="8" t="s">
        <v>123</v>
      </c>
      <c r="E44" s="8" t="s">
        <v>124</v>
      </c>
      <c r="F44" s="8">
        <v>1</v>
      </c>
      <c r="G44" s="9" t="s">
        <v>16</v>
      </c>
      <c r="H44" s="8" t="s">
        <v>125</v>
      </c>
      <c r="I44" s="8" t="s">
        <v>126</v>
      </c>
      <c r="J44" s="16">
        <v>123.51</v>
      </c>
      <c r="K44" s="16">
        <v>113.55</v>
      </c>
      <c r="L44" s="11">
        <f t="shared" si="0"/>
        <v>79.02</v>
      </c>
      <c r="M44" s="13">
        <v>1</v>
      </c>
      <c r="N44" s="14" t="s">
        <v>29</v>
      </c>
    </row>
    <row r="45" spans="1:14" ht="29.1" customHeight="1">
      <c r="A45" s="5">
        <v>41</v>
      </c>
      <c r="B45" s="10" t="s">
        <v>121</v>
      </c>
      <c r="C45" s="7" t="s">
        <v>122</v>
      </c>
      <c r="D45" s="8" t="s">
        <v>123</v>
      </c>
      <c r="E45" s="8" t="s">
        <v>124</v>
      </c>
      <c r="F45" s="8">
        <v>1</v>
      </c>
      <c r="G45" s="9" t="s">
        <v>16</v>
      </c>
      <c r="H45" s="8" t="s">
        <v>127</v>
      </c>
      <c r="I45" s="8" t="s">
        <v>128</v>
      </c>
      <c r="J45" s="16">
        <v>113.58</v>
      </c>
      <c r="K45" s="16">
        <v>115.45</v>
      </c>
      <c r="L45" s="11">
        <f t="shared" si="0"/>
        <v>76.343333333333334</v>
      </c>
      <c r="M45" s="13">
        <v>2</v>
      </c>
      <c r="N45" s="14" t="s">
        <v>29</v>
      </c>
    </row>
    <row r="46" spans="1:14" ht="29.1" customHeight="1">
      <c r="A46" s="5">
        <v>42</v>
      </c>
      <c r="B46" s="10" t="s">
        <v>121</v>
      </c>
      <c r="C46" s="7" t="s">
        <v>122</v>
      </c>
      <c r="D46" s="8" t="s">
        <v>123</v>
      </c>
      <c r="E46" s="8" t="s">
        <v>124</v>
      </c>
      <c r="F46" s="8">
        <v>1</v>
      </c>
      <c r="G46" s="9" t="s">
        <v>16</v>
      </c>
      <c r="H46" s="8" t="s">
        <v>129</v>
      </c>
      <c r="I46" s="8" t="s">
        <v>130</v>
      </c>
      <c r="J46" s="16">
        <v>116.69</v>
      </c>
      <c r="K46" s="16">
        <v>111.75</v>
      </c>
      <c r="L46" s="11">
        <f t="shared" si="0"/>
        <v>76.146666666666661</v>
      </c>
      <c r="M46" s="13">
        <v>3</v>
      </c>
      <c r="N46" s="14" t="s">
        <v>29</v>
      </c>
    </row>
    <row r="47" spans="1:14" ht="29.1" customHeight="1">
      <c r="A47" s="5">
        <v>43</v>
      </c>
      <c r="B47" s="6" t="s">
        <v>131</v>
      </c>
      <c r="C47" s="7" t="s">
        <v>132</v>
      </c>
      <c r="D47" s="8" t="s">
        <v>133</v>
      </c>
      <c r="E47" s="8" t="s">
        <v>134</v>
      </c>
      <c r="F47" s="8">
        <v>1</v>
      </c>
      <c r="G47" s="9" t="s">
        <v>16</v>
      </c>
      <c r="H47" s="8" t="s">
        <v>135</v>
      </c>
      <c r="I47" s="8" t="s">
        <v>136</v>
      </c>
      <c r="J47" s="16">
        <v>99.46</v>
      </c>
      <c r="K47" s="16">
        <v>103.5</v>
      </c>
      <c r="L47" s="11">
        <f t="shared" si="0"/>
        <v>67.653333333333322</v>
      </c>
      <c r="M47" s="13">
        <v>1</v>
      </c>
      <c r="N47" s="14" t="s">
        <v>29</v>
      </c>
    </row>
    <row r="48" spans="1:14" ht="29.1" customHeight="1">
      <c r="A48" s="5">
        <v>44</v>
      </c>
      <c r="B48" s="6" t="s">
        <v>131</v>
      </c>
      <c r="C48" s="7" t="s">
        <v>132</v>
      </c>
      <c r="D48" s="8" t="s">
        <v>133</v>
      </c>
      <c r="E48" s="8" t="s">
        <v>134</v>
      </c>
      <c r="F48" s="8">
        <v>1</v>
      </c>
      <c r="G48" s="9" t="s">
        <v>16</v>
      </c>
      <c r="H48" s="8" t="s">
        <v>137</v>
      </c>
      <c r="I48" s="8" t="s">
        <v>138</v>
      </c>
      <c r="J48" s="16">
        <v>98.68</v>
      </c>
      <c r="K48" s="16">
        <v>96.05</v>
      </c>
      <c r="L48" s="11">
        <f t="shared" si="0"/>
        <v>64.910000000000011</v>
      </c>
      <c r="M48" s="13">
        <v>2</v>
      </c>
      <c r="N48" s="14" t="s">
        <v>29</v>
      </c>
    </row>
    <row r="49" spans="1:14" ht="29.1" customHeight="1">
      <c r="A49" s="5">
        <v>45</v>
      </c>
      <c r="B49" s="6" t="s">
        <v>131</v>
      </c>
      <c r="C49" s="7" t="s">
        <v>132</v>
      </c>
      <c r="D49" s="8" t="s">
        <v>133</v>
      </c>
      <c r="E49" s="8" t="s">
        <v>134</v>
      </c>
      <c r="F49" s="8">
        <v>1</v>
      </c>
      <c r="G49" s="9" t="s">
        <v>16</v>
      </c>
      <c r="H49" s="8" t="s">
        <v>139</v>
      </c>
      <c r="I49" s="8" t="s">
        <v>140</v>
      </c>
      <c r="J49" s="16">
        <v>94.74</v>
      </c>
      <c r="K49" s="16">
        <v>91.5</v>
      </c>
      <c r="L49" s="11">
        <f t="shared" si="0"/>
        <v>62.080000000000005</v>
      </c>
      <c r="M49" s="13">
        <v>3</v>
      </c>
      <c r="N49" s="14" t="s">
        <v>29</v>
      </c>
    </row>
    <row r="50" spans="1:14" ht="29.1" customHeight="1">
      <c r="A50" s="5">
        <v>46</v>
      </c>
      <c r="B50" s="6" t="s">
        <v>141</v>
      </c>
      <c r="C50" s="7" t="s">
        <v>142</v>
      </c>
      <c r="D50" s="8" t="s">
        <v>143</v>
      </c>
      <c r="E50" s="8" t="s">
        <v>144</v>
      </c>
      <c r="F50" s="8">
        <v>1</v>
      </c>
      <c r="G50" s="9" t="s">
        <v>16</v>
      </c>
      <c r="H50" s="8" t="s">
        <v>145</v>
      </c>
      <c r="I50" s="8" t="s">
        <v>146</v>
      </c>
      <c r="J50" s="16">
        <v>110.42</v>
      </c>
      <c r="K50" s="16">
        <v>119</v>
      </c>
      <c r="L50" s="11">
        <f t="shared" si="0"/>
        <v>76.473333333333343</v>
      </c>
      <c r="M50" s="13">
        <v>1</v>
      </c>
      <c r="N50" s="14" t="s">
        <v>29</v>
      </c>
    </row>
    <row r="51" spans="1:14" ht="29.1" customHeight="1">
      <c r="A51" s="5">
        <v>47</v>
      </c>
      <c r="B51" s="6" t="s">
        <v>141</v>
      </c>
      <c r="C51" s="7" t="s">
        <v>142</v>
      </c>
      <c r="D51" s="8" t="s">
        <v>143</v>
      </c>
      <c r="E51" s="8" t="s">
        <v>144</v>
      </c>
      <c r="F51" s="8">
        <v>1</v>
      </c>
      <c r="G51" s="9" t="s">
        <v>16</v>
      </c>
      <c r="H51" s="8" t="s">
        <v>147</v>
      </c>
      <c r="I51" s="8" t="s">
        <v>148</v>
      </c>
      <c r="J51" s="16">
        <v>111.06</v>
      </c>
      <c r="K51" s="16">
        <v>114.9</v>
      </c>
      <c r="L51" s="11">
        <f t="shared" si="0"/>
        <v>75.320000000000007</v>
      </c>
      <c r="M51" s="13">
        <v>2</v>
      </c>
      <c r="N51" s="14" t="s">
        <v>29</v>
      </c>
    </row>
    <row r="52" spans="1:14" ht="29.1" customHeight="1">
      <c r="A52" s="5">
        <v>48</v>
      </c>
      <c r="B52" s="6" t="s">
        <v>141</v>
      </c>
      <c r="C52" s="7" t="s">
        <v>142</v>
      </c>
      <c r="D52" s="8" t="s">
        <v>143</v>
      </c>
      <c r="E52" s="8" t="s">
        <v>144</v>
      </c>
      <c r="F52" s="8">
        <v>1</v>
      </c>
      <c r="G52" s="9" t="s">
        <v>16</v>
      </c>
      <c r="H52" s="8" t="s">
        <v>149</v>
      </c>
      <c r="I52" s="8" t="s">
        <v>150</v>
      </c>
      <c r="J52" s="16">
        <v>111.07</v>
      </c>
      <c r="K52" s="16">
        <v>111.5</v>
      </c>
      <c r="L52" s="11">
        <f t="shared" si="0"/>
        <v>74.19</v>
      </c>
      <c r="M52" s="13">
        <v>3</v>
      </c>
      <c r="N52" s="14" t="s">
        <v>29</v>
      </c>
    </row>
    <row r="53" spans="1:14" ht="29.1" customHeight="1">
      <c r="A53" s="5">
        <v>49</v>
      </c>
      <c r="B53" s="6" t="s">
        <v>141</v>
      </c>
      <c r="C53" s="7" t="s">
        <v>151</v>
      </c>
      <c r="D53" s="8" t="s">
        <v>152</v>
      </c>
      <c r="E53" s="8" t="s">
        <v>153</v>
      </c>
      <c r="F53" s="8">
        <v>1</v>
      </c>
      <c r="G53" s="9" t="s">
        <v>16</v>
      </c>
      <c r="H53" s="8" t="s">
        <v>154</v>
      </c>
      <c r="I53" s="8" t="s">
        <v>155</v>
      </c>
      <c r="J53" s="16">
        <v>115.54</v>
      </c>
      <c r="K53" s="16">
        <v>115</v>
      </c>
      <c r="L53" s="11">
        <f t="shared" si="0"/>
        <v>76.846666666666678</v>
      </c>
      <c r="M53" s="13">
        <v>1</v>
      </c>
      <c r="N53" s="14" t="s">
        <v>29</v>
      </c>
    </row>
    <row r="54" spans="1:14" ht="29.1" customHeight="1">
      <c r="A54" s="5">
        <v>50</v>
      </c>
      <c r="B54" s="6" t="s">
        <v>141</v>
      </c>
      <c r="C54" s="7" t="s">
        <v>151</v>
      </c>
      <c r="D54" s="8" t="s">
        <v>152</v>
      </c>
      <c r="E54" s="8" t="s">
        <v>153</v>
      </c>
      <c r="F54" s="8">
        <v>1</v>
      </c>
      <c r="G54" s="9" t="s">
        <v>16</v>
      </c>
      <c r="H54" s="8" t="s">
        <v>156</v>
      </c>
      <c r="I54" s="8" t="s">
        <v>157</v>
      </c>
      <c r="J54" s="16">
        <v>111.15</v>
      </c>
      <c r="K54" s="16">
        <v>113.1</v>
      </c>
      <c r="L54" s="11">
        <f t="shared" si="0"/>
        <v>74.75</v>
      </c>
      <c r="M54" s="13">
        <v>2</v>
      </c>
      <c r="N54" s="14" t="s">
        <v>29</v>
      </c>
    </row>
    <row r="55" spans="1:14" ht="29.1" customHeight="1">
      <c r="A55" s="5">
        <v>51</v>
      </c>
      <c r="B55" s="6" t="s">
        <v>141</v>
      </c>
      <c r="C55" s="7" t="s">
        <v>151</v>
      </c>
      <c r="D55" s="8" t="s">
        <v>152</v>
      </c>
      <c r="E55" s="8" t="s">
        <v>153</v>
      </c>
      <c r="F55" s="8">
        <v>1</v>
      </c>
      <c r="G55" s="9" t="s">
        <v>16</v>
      </c>
      <c r="H55" s="8" t="s">
        <v>158</v>
      </c>
      <c r="I55" s="8" t="s">
        <v>159</v>
      </c>
      <c r="J55" s="16">
        <v>126.88</v>
      </c>
      <c r="K55" s="16">
        <v>95.3</v>
      </c>
      <c r="L55" s="11">
        <f t="shared" si="0"/>
        <v>74.06</v>
      </c>
      <c r="M55" s="13">
        <v>3</v>
      </c>
      <c r="N55" s="14" t="s">
        <v>29</v>
      </c>
    </row>
    <row r="56" spans="1:14" ht="29.1" customHeight="1">
      <c r="A56" s="5">
        <v>52</v>
      </c>
      <c r="B56" s="6" t="s">
        <v>141</v>
      </c>
      <c r="C56" s="7" t="s">
        <v>151</v>
      </c>
      <c r="D56" s="8" t="s">
        <v>160</v>
      </c>
      <c r="E56" s="8" t="s">
        <v>161</v>
      </c>
      <c r="F56" s="8">
        <v>2</v>
      </c>
      <c r="G56" s="9" t="s">
        <v>16</v>
      </c>
      <c r="H56" s="8" t="s">
        <v>162</v>
      </c>
      <c r="I56" s="8" t="s">
        <v>163</v>
      </c>
      <c r="J56" s="16">
        <v>112.85</v>
      </c>
      <c r="K56" s="16">
        <v>124.5</v>
      </c>
      <c r="L56" s="11">
        <f t="shared" si="0"/>
        <v>79.11666666666666</v>
      </c>
      <c r="M56" s="13">
        <v>1</v>
      </c>
      <c r="N56" s="14" t="s">
        <v>29</v>
      </c>
    </row>
    <row r="57" spans="1:14" ht="29.1" customHeight="1">
      <c r="A57" s="5">
        <v>53</v>
      </c>
      <c r="B57" s="6" t="s">
        <v>141</v>
      </c>
      <c r="C57" s="7" t="s">
        <v>151</v>
      </c>
      <c r="D57" s="8" t="s">
        <v>160</v>
      </c>
      <c r="E57" s="8" t="s">
        <v>161</v>
      </c>
      <c r="F57" s="8">
        <v>2</v>
      </c>
      <c r="G57" s="9" t="s">
        <v>16</v>
      </c>
      <c r="H57" s="8" t="s">
        <v>164</v>
      </c>
      <c r="I57" s="8" t="s">
        <v>165</v>
      </c>
      <c r="J57" s="16">
        <v>119.84</v>
      </c>
      <c r="K57" s="16">
        <v>112.95</v>
      </c>
      <c r="L57" s="11">
        <f t="shared" si="0"/>
        <v>77.596666666666678</v>
      </c>
      <c r="M57" s="13">
        <v>2</v>
      </c>
      <c r="N57" s="14" t="s">
        <v>29</v>
      </c>
    </row>
    <row r="58" spans="1:14" ht="29.1" customHeight="1">
      <c r="A58" s="5">
        <v>54</v>
      </c>
      <c r="B58" s="6" t="s">
        <v>141</v>
      </c>
      <c r="C58" s="7" t="s">
        <v>151</v>
      </c>
      <c r="D58" s="8" t="s">
        <v>160</v>
      </c>
      <c r="E58" s="8" t="s">
        <v>161</v>
      </c>
      <c r="F58" s="8">
        <v>2</v>
      </c>
      <c r="G58" s="9" t="s">
        <v>16</v>
      </c>
      <c r="H58" s="8" t="s">
        <v>166</v>
      </c>
      <c r="I58" s="8" t="s">
        <v>167</v>
      </c>
      <c r="J58" s="16">
        <v>115.83</v>
      </c>
      <c r="K58" s="16">
        <v>116.6</v>
      </c>
      <c r="L58" s="11">
        <f t="shared" si="0"/>
        <v>77.476666666666674</v>
      </c>
      <c r="M58" s="13">
        <v>3</v>
      </c>
      <c r="N58" s="14" t="s">
        <v>29</v>
      </c>
    </row>
    <row r="59" spans="1:14" ht="29.1" customHeight="1">
      <c r="A59" s="5">
        <v>55</v>
      </c>
      <c r="B59" s="6" t="s">
        <v>141</v>
      </c>
      <c r="C59" s="7" t="s">
        <v>151</v>
      </c>
      <c r="D59" s="8" t="s">
        <v>160</v>
      </c>
      <c r="E59" s="8" t="s">
        <v>161</v>
      </c>
      <c r="F59" s="8">
        <v>2</v>
      </c>
      <c r="G59" s="9" t="s">
        <v>16</v>
      </c>
      <c r="H59" s="8" t="s">
        <v>168</v>
      </c>
      <c r="I59" s="8" t="s">
        <v>169</v>
      </c>
      <c r="J59" s="16">
        <v>116.98</v>
      </c>
      <c r="K59" s="16">
        <v>115.2</v>
      </c>
      <c r="L59" s="11">
        <f t="shared" si="0"/>
        <v>77.393333333333331</v>
      </c>
      <c r="M59" s="13">
        <v>4</v>
      </c>
      <c r="N59" s="14" t="s">
        <v>29</v>
      </c>
    </row>
    <row r="60" spans="1:14" ht="29.1" customHeight="1">
      <c r="A60" s="5">
        <v>56</v>
      </c>
      <c r="B60" s="6" t="s">
        <v>141</v>
      </c>
      <c r="C60" s="7" t="s">
        <v>151</v>
      </c>
      <c r="D60" s="8" t="s">
        <v>160</v>
      </c>
      <c r="E60" s="8" t="s">
        <v>161</v>
      </c>
      <c r="F60" s="8">
        <v>2</v>
      </c>
      <c r="G60" s="9" t="s">
        <v>16</v>
      </c>
      <c r="H60" s="8" t="s">
        <v>170</v>
      </c>
      <c r="I60" s="8" t="s">
        <v>171</v>
      </c>
      <c r="J60" s="16">
        <v>116.7</v>
      </c>
      <c r="K60" s="16">
        <v>115.25</v>
      </c>
      <c r="L60" s="11">
        <f t="shared" si="0"/>
        <v>77.316666666666663</v>
      </c>
      <c r="M60" s="13">
        <v>5</v>
      </c>
      <c r="N60" s="14" t="s">
        <v>29</v>
      </c>
    </row>
    <row r="61" spans="1:14" ht="29.1" customHeight="1">
      <c r="A61" s="5">
        <v>57</v>
      </c>
      <c r="B61" s="6" t="s">
        <v>141</v>
      </c>
      <c r="C61" s="7" t="s">
        <v>151</v>
      </c>
      <c r="D61" s="8" t="s">
        <v>160</v>
      </c>
      <c r="E61" s="8" t="s">
        <v>161</v>
      </c>
      <c r="F61" s="8">
        <v>2</v>
      </c>
      <c r="G61" s="9" t="s">
        <v>16</v>
      </c>
      <c r="H61" s="8" t="s">
        <v>172</v>
      </c>
      <c r="I61" s="8" t="s">
        <v>173</v>
      </c>
      <c r="J61" s="16">
        <v>116.99</v>
      </c>
      <c r="K61" s="16">
        <v>114.9</v>
      </c>
      <c r="L61" s="11">
        <f t="shared" si="0"/>
        <v>77.296666666666667</v>
      </c>
      <c r="M61" s="13">
        <v>6</v>
      </c>
      <c r="N61" s="14" t="s">
        <v>29</v>
      </c>
    </row>
  </sheetData>
  <mergeCells count="14">
    <mergeCell ref="N3:N4"/>
    <mergeCell ref="A2:N2"/>
    <mergeCell ref="A1:B1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honeticPr fontId="7" type="noConversion"/>
  <conditionalFormatting sqref="L5:L61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Administrator</cp:lastModifiedBy>
  <cp:lastPrinted>2023-11-24T06:22:44Z</cp:lastPrinted>
  <dcterms:created xsi:type="dcterms:W3CDTF">2023-11-24T01:06:04Z</dcterms:created>
  <dcterms:modified xsi:type="dcterms:W3CDTF">2023-11-28T03:54:09Z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83F159F975144CA1A988813E7D9BA757_11</vt:lpwstr>
  </property>
  <property fmtid="{D5CDD505-2E9C-101B-9397-08002B2CF9AE}" pid="3" name="KSOProductBuildVer">
    <vt:lpwstr>2052-11.1.0.14309</vt:lpwstr>
  </property>
</Properties>
</file>