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岗位表" sheetId="1" r:id="rId1"/>
    <sheet name="Sheet3" sheetId="2" r:id="rId2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<sst xmlns="http://schemas.openxmlformats.org/spreadsheetml/2006/main" count="240" uniqueCount="127">
  <si>
    <t>揭阳市2023-2024年度引进基层医疗卫生急需紧缺人才招聘岗位表</t>
  </si>
  <si>
    <t>序号</t>
  </si>
  <si>
    <t>市直公立医院/
县域医共体</t>
  </si>
  <si>
    <t>岗位类别</t>
  </si>
  <si>
    <t>招聘
人数</t>
  </si>
  <si>
    <t>岗位简介</t>
  </si>
  <si>
    <t>招聘对象</t>
  </si>
  <si>
    <t>学历学位要求</t>
  </si>
  <si>
    <t>专业要求(研究生)</t>
  </si>
  <si>
    <t>专业要求(本科)</t>
  </si>
  <si>
    <t>其他
要求</t>
  </si>
  <si>
    <t>揭阳市人民医院</t>
  </si>
  <si>
    <t>医生类
(1101)</t>
  </si>
  <si>
    <t>从事临床诊疗工作</t>
  </si>
  <si>
    <t>普通高校2023年毕业生、2024年应届毕业生及符合相关要求的社会规培生</t>
  </si>
  <si>
    <t>研究生（硕士）及以上</t>
  </si>
  <si>
    <t>临床医学（A1002）</t>
  </si>
  <si>
    <t>药学类
(1102)</t>
  </si>
  <si>
    <t>从事药房工作</t>
  </si>
  <si>
    <t>普通高校2023年毕业生及2024年应届毕业生</t>
  </si>
  <si>
    <t>药学（A1007)</t>
  </si>
  <si>
    <t>护理类
(1103)</t>
  </si>
  <si>
    <t>从事护理工作</t>
  </si>
  <si>
    <t>本科（学士）及以上</t>
  </si>
  <si>
    <t>护理学（A100209）</t>
  </si>
  <si>
    <t>护理学（B100501）</t>
  </si>
  <si>
    <t>医技类
(1104)</t>
  </si>
  <si>
    <t>从事病理、检验工作</t>
  </si>
  <si>
    <t>免疫学（A100102)
病原生物学（A100103)
病理学与病理生理学（A100104）
临床检验诊断学（A100208）
临床检验诊断学硕士（专业硕士）（A100226）</t>
  </si>
  <si>
    <t>揭阳市中医院</t>
  </si>
  <si>
    <t>医生类
(1201)</t>
  </si>
  <si>
    <t>中医学(A1005)
中西医结合(A1006)</t>
  </si>
  <si>
    <t>中医学类（B1008）
中西医结合类（B1009）</t>
  </si>
  <si>
    <t>药学类
(1202)</t>
  </si>
  <si>
    <t>从事中药专业相关工作</t>
  </si>
  <si>
    <t>2023年毕业生及2024年应届毕业生</t>
  </si>
  <si>
    <t>中药学(A1008)</t>
  </si>
  <si>
    <t>中药学(B101101)</t>
  </si>
  <si>
    <t>护理类
(1203)</t>
  </si>
  <si>
    <t>从事护理专业相关工作</t>
  </si>
  <si>
    <t>医技类
(1204)</t>
  </si>
  <si>
    <t>从事医学影像诊断工作或检验专业，为临床提供诊断支持</t>
  </si>
  <si>
    <t>影像医学与核医学(A100207)
影像医学与核医学硕士（专业硕士）(A100225)
临床检验诊断学（A100208）
临床检验诊断学硕士（专业硕士）（A100226）</t>
  </si>
  <si>
    <t>医学影像学(B100303)
医学检验技术（B100401）</t>
  </si>
  <si>
    <t>揭阳市慈云医院</t>
  </si>
  <si>
    <t>医生类
(1301)</t>
  </si>
  <si>
    <t>临床医学类（B1003）</t>
  </si>
  <si>
    <t>药学类
(1302)</t>
  </si>
  <si>
    <t>从事药剂方面工作</t>
  </si>
  <si>
    <t>药学（B101001)
临床药学(B101003)</t>
  </si>
  <si>
    <t>护理类
(1303)</t>
  </si>
  <si>
    <t>从事临床护理工作</t>
  </si>
  <si>
    <t>护理学类(B1005)</t>
  </si>
  <si>
    <t>揭阳市妇幼保健院</t>
  </si>
  <si>
    <t>医生类
(1401)</t>
  </si>
  <si>
    <t>从事妇产科、儿科、新生儿科、内科、外科、超声科、放射科、麻醉科、耳鼻咽喉科、眼科、心理卫生科、中医科、儿童康复、产后康复、口腔科、病理科、儿童保健等工作</t>
  </si>
  <si>
    <t>临床医学（A1002）
中医学（A1005）
中西医结合（A1006）
口腔临床医学（A100302）
口腔医学硕士（专业硕士）（A100303）
儿少卫生与妇幼保健学（A100404）
公共卫生硕士（专业硕士）（A100407）</t>
  </si>
  <si>
    <t>临床医学类（B1003）
中医学类（B1008）
中西医结合类（B1009）
口腔医学类（B1006）</t>
  </si>
  <si>
    <t>药学类
(1402)</t>
  </si>
  <si>
    <t>从事临床药学工作</t>
  </si>
  <si>
    <t>护理类
(1403)</t>
  </si>
  <si>
    <t>护理学（A100209）
护理硕士（专业硕士）（A100228）</t>
  </si>
  <si>
    <t>护理学类（B1005）</t>
  </si>
  <si>
    <t>医技类
(1404)</t>
  </si>
  <si>
    <t>从事检验工作</t>
  </si>
  <si>
    <t>临床检验诊断学（A100208）
临床检验诊断学硕士（专业硕士）（A100226）</t>
  </si>
  <si>
    <t>医学检验技术（B100401）</t>
  </si>
  <si>
    <t>揭阳市第三人民医院</t>
  </si>
  <si>
    <t>医生类
(1501)</t>
  </si>
  <si>
    <t>临床医学（B1003）</t>
  </si>
  <si>
    <t>揭东区人民医院</t>
  </si>
  <si>
    <t>医生类
(2101)</t>
  </si>
  <si>
    <t>内科学（A100201）
外科学（A100210）
麻醉学（A100217）
急诊医学（A100218）</t>
  </si>
  <si>
    <t>临床医学（B100301）
麻醉学（B100302）
医学影像学（B100303）</t>
  </si>
  <si>
    <t>揭东区第二人民医院</t>
  </si>
  <si>
    <t>医生类
(2201)</t>
  </si>
  <si>
    <t>内科学（A100201）
儿科学（A100202）
神经病学(A100204)
影像医学与核医学(A100207)
护理学(A100209)
外科学(A100210)
妇产科学(A100211)
眼科学(A100212)
耳鼻咽喉科学(A100213)
急诊医学(A100218)</t>
  </si>
  <si>
    <t>临床医学（B100301）</t>
  </si>
  <si>
    <t>揭东区妇幼保健院</t>
  </si>
  <si>
    <t>医生类
(2301)</t>
  </si>
  <si>
    <t>影像医学与核医学（A100207）
内科学（A100201）
儿科学（A100202）
妇产科学（A100211）</t>
  </si>
  <si>
    <t>临床医学（B100301）
医学影像学（B100303）</t>
  </si>
  <si>
    <t>普宁市人民医院</t>
  </si>
  <si>
    <t>医生类
(3101)</t>
  </si>
  <si>
    <t>普通高校2023年毕业生、2024年应届毕业生及符合相关要求的社会规培生。</t>
  </si>
  <si>
    <t>临床医学（B100301）
麻醉学（B100302）
医学影像学（B100303）
儿科学（B100307）</t>
  </si>
  <si>
    <t>护理类
(3102)</t>
  </si>
  <si>
    <t>普通高校2023年毕业生及2024年应届毕业生。</t>
  </si>
  <si>
    <t>普宁华侨医院</t>
  </si>
  <si>
    <t>医生类
(3201)</t>
  </si>
  <si>
    <t>从事急诊科诊疗工作</t>
  </si>
  <si>
    <t>本科及以上</t>
  </si>
  <si>
    <t>临床医学（A1002）
口腔临床医学（A100302）
口腔医学硕士（专业硕士）（A100303）
病理学与病理生理学(A100104)</t>
  </si>
  <si>
    <t>临床医学(B100301)
儿科学（B100307）
口腔医学（B100601）
医学影像学(B100303)</t>
  </si>
  <si>
    <t>护理类
(3202)</t>
  </si>
  <si>
    <t>从事内科护理工作</t>
  </si>
  <si>
    <t>护理学(A100209) 
护理硕士（专业硕士）（A100228）</t>
  </si>
  <si>
    <t>护理学(B100501)</t>
  </si>
  <si>
    <t>揭西县人民医院</t>
  </si>
  <si>
    <t>医生类
(4101)</t>
  </si>
  <si>
    <t xml:space="preserve">临床医学(A1002)
口腔医学（A1003)
中医学（A1005)            
中西医结合（A1006）              
公共卫生与预防医学（A1004） </t>
  </si>
  <si>
    <t xml:space="preserve">临床医学类(B1003)
口腔医学类（B1006)
中医学类（B1008)
中西医结合类（B1009)        
公共卫生与预防医学类（B1007） </t>
  </si>
  <si>
    <t>药学类
(4102)</t>
  </si>
  <si>
    <t>从事药事工作</t>
  </si>
  <si>
    <t>药学(A1007)
中药学(A1008)</t>
  </si>
  <si>
    <t>药学（B101001)       
临床药学(B101003)
中药学(B101101)</t>
  </si>
  <si>
    <t>护理类
(4103)</t>
  </si>
  <si>
    <t>护理学（A100209)
护理硕士（A100228）</t>
  </si>
  <si>
    <t>护理学类（B1005)</t>
  </si>
  <si>
    <t>医技类
(4104)</t>
  </si>
  <si>
    <t>从事诊疗辅助工作</t>
  </si>
  <si>
    <t>影像医学与核医学(A100207)
临床检验诊断学（A100208)
康复医学与理疗学(A100215)
影像医学与核医学硕士（A100225)
临床检验诊断学硕士（A100226)
康复医学与理疗学专业硕士(A100233)</t>
  </si>
  <si>
    <t>医学检验技术（B100401)
医学影像技术（B100403)
康复治疗学(B100405)
卫生检验与检疫（B100407)
康复物理治疗（B100409)</t>
  </si>
  <si>
    <t>揭西县棉湖华侨医院
（揭西县第二人民医院）</t>
  </si>
  <si>
    <t>医生类
(4201)</t>
  </si>
  <si>
    <t>药学类
(4202)</t>
  </si>
  <si>
    <t>药学（B101001)
临床药学(B101003)
中药学(B101101)</t>
  </si>
  <si>
    <t>护理类
(4203)</t>
  </si>
  <si>
    <t>医技类
(4204)</t>
  </si>
  <si>
    <t>惠来县人民医院</t>
  </si>
  <si>
    <t>医生类
(5101)</t>
  </si>
  <si>
    <t>全日制普通高校2023年毕业生、2024年应届毕业生及符合相关要求的社会规培生</t>
  </si>
  <si>
    <t>内科学硕士（专业硕士）（A100219）
儿科学硕士（专业硕士）（A100220）
老年医学硕士（专业硕士）（A100221）
神经病学硕士（专业硕士）（A100222）
外科学硕士（专业硕士）（A100227）
妇产科学硕士（专业硕士）（A100229）
肿瘤学硕士（专业硕士）（A100232）
麻醉学硕士（专业硕士）（A100235）
急诊医学硕士（专业硕士）（A100236）
影像医学与核医学硕士（专业硕士）（A100225）
耳鼻咽喉科学硕士（专业硕士）（A100231）</t>
  </si>
  <si>
    <t>临床医学（B100301）
儿科学（B100307）
麻醉学（B100302）
医学影像学（B100303）</t>
  </si>
  <si>
    <t>护理类
(5102)</t>
  </si>
  <si>
    <t>全日制普通高校2023年毕业生及2024年应届毕业生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</si>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</sst>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7"/>
      <name val="仿宋_GB2312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90" workbookViewId="0" topLeftCell="A1">
      <selection activeCell="B2" sqref="B2"/>
    </sheetView>
  </sheetViews>
  <sheetFormatPr defaultColWidth="9.00390625" defaultRowHeight="14.25"/>
  <cols>
    <col min="1" max="1" width="5.00390625" style="2" customWidth="1"/>
    <col min="2" max="2" width="17.125" style="2" customWidth="1"/>
    <col min="3" max="3" width="6.75390625" style="1" customWidth="1"/>
    <col min="4" max="4" width="5.125" style="1" customWidth="1"/>
    <col min="5" max="5" width="10.125" style="1" customWidth="1"/>
    <col min="6" max="6" width="19.25390625" style="1" customWidth="1"/>
    <col min="7" max="7" width="10.50390625" style="2" customWidth="1"/>
    <col min="8" max="8" width="27.875" style="2" customWidth="1"/>
    <col min="9" max="9" width="24.50390625" style="3" customWidth="1"/>
    <col min="10" max="10" width="7.50390625" style="4" customWidth="1"/>
  </cols>
  <sheetData>
    <row r="1" spans="1:10" ht="30.75" customHeight="1">
      <c r="A1" s="5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spans="1:10" s="1" customFormat="1" ht="40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43.5" customHeight="1">
      <c r="A3" s="9">
        <f>ROW()-2</f>
        <v>1</v>
      </c>
      <c r="B3" s="10" t="s">
        <v>11</v>
      </c>
      <c r="C3" s="10" t="s">
        <v>12</v>
      </c>
      <c r="D3" s="10">
        <v>20</v>
      </c>
      <c r="E3" s="10" t="s">
        <v>13</v>
      </c>
      <c r="F3" s="10" t="s">
        <v>14</v>
      </c>
      <c r="G3" s="10" t="s">
        <v>15</v>
      </c>
      <c r="H3" s="10" t="s">
        <v>16</v>
      </c>
      <c r="I3" s="10"/>
      <c r="J3" s="16"/>
    </row>
    <row r="4" spans="1:10" s="1" customFormat="1" ht="40.5" customHeight="1">
      <c r="A4" s="9">
        <f>ROW()-2</f>
        <v>2</v>
      </c>
      <c r="B4" s="10" t="s">
        <v>11</v>
      </c>
      <c r="C4" s="10" t="s">
        <v>17</v>
      </c>
      <c r="D4" s="10">
        <v>1</v>
      </c>
      <c r="E4" s="10" t="s">
        <v>18</v>
      </c>
      <c r="F4" s="10" t="s">
        <v>19</v>
      </c>
      <c r="G4" s="10" t="s">
        <v>15</v>
      </c>
      <c r="H4" s="10" t="s">
        <v>20</v>
      </c>
      <c r="I4" s="17"/>
      <c r="J4" s="16"/>
    </row>
    <row r="5" spans="1:10" s="1" customFormat="1" ht="40.5" customHeight="1">
      <c r="A5" s="9">
        <f>ROW()-2</f>
        <v>3</v>
      </c>
      <c r="B5" s="10" t="s">
        <v>11</v>
      </c>
      <c r="C5" s="10" t="s">
        <v>21</v>
      </c>
      <c r="D5" s="10">
        <v>10</v>
      </c>
      <c r="E5" s="10" t="s">
        <v>22</v>
      </c>
      <c r="F5" s="10" t="s">
        <v>19</v>
      </c>
      <c r="G5" s="10" t="s">
        <v>23</v>
      </c>
      <c r="H5" s="10" t="s">
        <v>24</v>
      </c>
      <c r="I5" s="10" t="s">
        <v>25</v>
      </c>
      <c r="J5" s="16"/>
    </row>
    <row r="6" spans="1:10" s="1" customFormat="1" ht="73.5" customHeight="1">
      <c r="A6" s="9">
        <f>ROW()-2</f>
        <v>4</v>
      </c>
      <c r="B6" s="10" t="s">
        <v>11</v>
      </c>
      <c r="C6" s="10" t="s">
        <v>26</v>
      </c>
      <c r="D6" s="10">
        <v>1</v>
      </c>
      <c r="E6" s="10" t="s">
        <v>27</v>
      </c>
      <c r="F6" s="10" t="s">
        <v>19</v>
      </c>
      <c r="G6" s="10" t="s">
        <v>15</v>
      </c>
      <c r="H6" s="10" t="s">
        <v>28</v>
      </c>
      <c r="I6" s="10"/>
      <c r="J6" s="16"/>
    </row>
    <row r="7" spans="1:10" s="1" customFormat="1" ht="43.5" customHeight="1">
      <c r="A7" s="9">
        <f aca="true" t="shared" si="0" ref="A7:A21">ROW()-2</f>
        <v>5</v>
      </c>
      <c r="B7" s="10" t="s">
        <v>29</v>
      </c>
      <c r="C7" s="10" t="s">
        <v>30</v>
      </c>
      <c r="D7" s="10">
        <v>7</v>
      </c>
      <c r="E7" s="10" t="s">
        <v>13</v>
      </c>
      <c r="F7" s="10" t="s">
        <v>14</v>
      </c>
      <c r="G7" s="10" t="s">
        <v>23</v>
      </c>
      <c r="H7" s="10" t="s">
        <v>31</v>
      </c>
      <c r="I7" s="10" t="s">
        <v>32</v>
      </c>
      <c r="J7" s="16"/>
    </row>
    <row r="8" spans="1:10" s="1" customFormat="1" ht="40.5" customHeight="1">
      <c r="A8" s="9">
        <f t="shared" si="0"/>
        <v>6</v>
      </c>
      <c r="B8" s="10" t="s">
        <v>29</v>
      </c>
      <c r="C8" s="10" t="s">
        <v>33</v>
      </c>
      <c r="D8" s="10">
        <v>1</v>
      </c>
      <c r="E8" s="10" t="s">
        <v>34</v>
      </c>
      <c r="F8" s="10" t="s">
        <v>35</v>
      </c>
      <c r="G8" s="10" t="s">
        <v>23</v>
      </c>
      <c r="H8" s="10" t="s">
        <v>36</v>
      </c>
      <c r="I8" s="10" t="s">
        <v>37</v>
      </c>
      <c r="J8" s="16"/>
    </row>
    <row r="9" spans="1:10" s="1" customFormat="1" ht="40.5" customHeight="1">
      <c r="A9" s="9">
        <f t="shared" si="0"/>
        <v>7</v>
      </c>
      <c r="B9" s="10" t="s">
        <v>29</v>
      </c>
      <c r="C9" s="10" t="s">
        <v>38</v>
      </c>
      <c r="D9" s="10">
        <v>2</v>
      </c>
      <c r="E9" s="10" t="s">
        <v>39</v>
      </c>
      <c r="F9" s="10" t="s">
        <v>35</v>
      </c>
      <c r="G9" s="10" t="s">
        <v>23</v>
      </c>
      <c r="H9" s="10" t="s">
        <v>24</v>
      </c>
      <c r="I9" s="10" t="s">
        <v>25</v>
      </c>
      <c r="J9" s="16"/>
    </row>
    <row r="10" spans="1:10" s="1" customFormat="1" ht="72" customHeight="1">
      <c r="A10" s="9">
        <f t="shared" si="0"/>
        <v>8</v>
      </c>
      <c r="B10" s="10" t="s">
        <v>29</v>
      </c>
      <c r="C10" s="10" t="s">
        <v>40</v>
      </c>
      <c r="D10" s="10">
        <v>1</v>
      </c>
      <c r="E10" s="10" t="s">
        <v>41</v>
      </c>
      <c r="F10" s="10" t="s">
        <v>35</v>
      </c>
      <c r="G10" s="10" t="s">
        <v>23</v>
      </c>
      <c r="H10" s="10" t="s">
        <v>42</v>
      </c>
      <c r="I10" s="10" t="s">
        <v>43</v>
      </c>
      <c r="J10" s="16"/>
    </row>
    <row r="11" spans="1:10" s="1" customFormat="1" ht="43.5" customHeight="1">
      <c r="A11" s="9">
        <f t="shared" si="0"/>
        <v>9</v>
      </c>
      <c r="B11" s="10" t="s">
        <v>44</v>
      </c>
      <c r="C11" s="10" t="s">
        <v>45</v>
      </c>
      <c r="D11" s="10">
        <v>8</v>
      </c>
      <c r="E11" s="10" t="s">
        <v>13</v>
      </c>
      <c r="F11" s="10" t="s">
        <v>14</v>
      </c>
      <c r="G11" s="10" t="s">
        <v>23</v>
      </c>
      <c r="H11" s="10" t="s">
        <v>16</v>
      </c>
      <c r="I11" s="10" t="s">
        <v>46</v>
      </c>
      <c r="J11" s="16"/>
    </row>
    <row r="12" spans="1:10" s="1" customFormat="1" ht="40.5" customHeight="1">
      <c r="A12" s="9">
        <f t="shared" si="0"/>
        <v>10</v>
      </c>
      <c r="B12" s="10" t="s">
        <v>44</v>
      </c>
      <c r="C12" s="10" t="s">
        <v>47</v>
      </c>
      <c r="D12" s="10">
        <v>2</v>
      </c>
      <c r="E12" s="10" t="s">
        <v>48</v>
      </c>
      <c r="F12" s="10" t="s">
        <v>35</v>
      </c>
      <c r="G12" s="10" t="s">
        <v>23</v>
      </c>
      <c r="H12" s="10" t="s">
        <v>20</v>
      </c>
      <c r="I12" s="10" t="s">
        <v>49</v>
      </c>
      <c r="J12" s="16"/>
    </row>
    <row r="13" spans="1:10" s="1" customFormat="1" ht="40.5" customHeight="1">
      <c r="A13" s="9">
        <f t="shared" si="0"/>
        <v>11</v>
      </c>
      <c r="B13" s="10" t="s">
        <v>44</v>
      </c>
      <c r="C13" s="10" t="s">
        <v>50</v>
      </c>
      <c r="D13" s="10">
        <v>2</v>
      </c>
      <c r="E13" s="10" t="s">
        <v>51</v>
      </c>
      <c r="F13" s="10" t="s">
        <v>35</v>
      </c>
      <c r="G13" s="10" t="s">
        <v>23</v>
      </c>
      <c r="H13" s="10" t="s">
        <v>24</v>
      </c>
      <c r="I13" s="10" t="s">
        <v>52</v>
      </c>
      <c r="J13" s="16"/>
    </row>
    <row r="14" spans="1:10" s="1" customFormat="1" ht="120.75" customHeight="1">
      <c r="A14" s="9">
        <f t="shared" si="0"/>
        <v>12</v>
      </c>
      <c r="B14" s="10" t="s">
        <v>53</v>
      </c>
      <c r="C14" s="10" t="s">
        <v>54</v>
      </c>
      <c r="D14" s="10">
        <v>6</v>
      </c>
      <c r="E14" s="11" t="s">
        <v>55</v>
      </c>
      <c r="F14" s="10" t="s">
        <v>14</v>
      </c>
      <c r="G14" s="10" t="s">
        <v>23</v>
      </c>
      <c r="H14" s="10" t="s">
        <v>56</v>
      </c>
      <c r="I14" s="10" t="s">
        <v>57</v>
      </c>
      <c r="J14" s="16"/>
    </row>
    <row r="15" spans="1:10" s="1" customFormat="1" ht="40.5" customHeight="1">
      <c r="A15" s="9">
        <f t="shared" si="0"/>
        <v>13</v>
      </c>
      <c r="B15" s="10" t="s">
        <v>53</v>
      </c>
      <c r="C15" s="10" t="s">
        <v>58</v>
      </c>
      <c r="D15" s="10">
        <v>1</v>
      </c>
      <c r="E15" s="10" t="s">
        <v>59</v>
      </c>
      <c r="F15" s="10" t="s">
        <v>19</v>
      </c>
      <c r="G15" s="10" t="s">
        <v>23</v>
      </c>
      <c r="H15" s="10" t="s">
        <v>20</v>
      </c>
      <c r="I15" s="10" t="s">
        <v>49</v>
      </c>
      <c r="J15" s="16"/>
    </row>
    <row r="16" spans="1:10" s="1" customFormat="1" ht="40.5" customHeight="1">
      <c r="A16" s="9">
        <f t="shared" si="0"/>
        <v>14</v>
      </c>
      <c r="B16" s="10" t="s">
        <v>53</v>
      </c>
      <c r="C16" s="10" t="s">
        <v>60</v>
      </c>
      <c r="D16" s="10">
        <v>2</v>
      </c>
      <c r="E16" s="10" t="s">
        <v>22</v>
      </c>
      <c r="F16" s="10" t="s">
        <v>19</v>
      </c>
      <c r="G16" s="10" t="s">
        <v>23</v>
      </c>
      <c r="H16" s="10" t="s">
        <v>61</v>
      </c>
      <c r="I16" s="10" t="s">
        <v>62</v>
      </c>
      <c r="J16" s="16"/>
    </row>
    <row r="17" spans="1:10" s="1" customFormat="1" ht="37.5" customHeight="1">
      <c r="A17" s="9">
        <f t="shared" si="0"/>
        <v>15</v>
      </c>
      <c r="B17" s="10" t="s">
        <v>53</v>
      </c>
      <c r="C17" s="10" t="s">
        <v>63</v>
      </c>
      <c r="D17" s="10">
        <v>2</v>
      </c>
      <c r="E17" s="10" t="s">
        <v>64</v>
      </c>
      <c r="F17" s="10" t="s">
        <v>19</v>
      </c>
      <c r="G17" s="10" t="s">
        <v>23</v>
      </c>
      <c r="H17" s="10" t="s">
        <v>65</v>
      </c>
      <c r="I17" s="10" t="s">
        <v>66</v>
      </c>
      <c r="J17" s="16"/>
    </row>
    <row r="18" spans="1:10" s="1" customFormat="1" ht="43.5" customHeight="1">
      <c r="A18" s="9">
        <f t="shared" si="0"/>
        <v>16</v>
      </c>
      <c r="B18" s="10" t="s">
        <v>67</v>
      </c>
      <c r="C18" s="10" t="s">
        <v>68</v>
      </c>
      <c r="D18" s="10">
        <v>12</v>
      </c>
      <c r="E18" s="10" t="s">
        <v>13</v>
      </c>
      <c r="F18" s="10" t="s">
        <v>14</v>
      </c>
      <c r="G18" s="10" t="s">
        <v>23</v>
      </c>
      <c r="H18" s="10" t="s">
        <v>16</v>
      </c>
      <c r="I18" s="10" t="s">
        <v>69</v>
      </c>
      <c r="J18" s="16"/>
    </row>
    <row r="19" spans="1:10" s="1" customFormat="1" ht="54.75" customHeight="1">
      <c r="A19" s="9">
        <f t="shared" si="0"/>
        <v>17</v>
      </c>
      <c r="B19" s="10" t="s">
        <v>70</v>
      </c>
      <c r="C19" s="10" t="s">
        <v>71</v>
      </c>
      <c r="D19" s="10">
        <v>28</v>
      </c>
      <c r="E19" s="10" t="s">
        <v>13</v>
      </c>
      <c r="F19" s="10" t="s">
        <v>14</v>
      </c>
      <c r="G19" s="10" t="s">
        <v>23</v>
      </c>
      <c r="H19" s="10" t="s">
        <v>72</v>
      </c>
      <c r="I19" s="10" t="s">
        <v>73</v>
      </c>
      <c r="J19" s="18"/>
    </row>
    <row r="20" spans="1:10" s="1" customFormat="1" ht="123.75" customHeight="1">
      <c r="A20" s="9">
        <f t="shared" si="0"/>
        <v>18</v>
      </c>
      <c r="B20" s="10" t="s">
        <v>74</v>
      </c>
      <c r="C20" s="10" t="s">
        <v>75</v>
      </c>
      <c r="D20" s="10">
        <v>29</v>
      </c>
      <c r="E20" s="10" t="s">
        <v>13</v>
      </c>
      <c r="F20" s="10" t="s">
        <v>14</v>
      </c>
      <c r="G20" s="10" t="s">
        <v>23</v>
      </c>
      <c r="H20" s="10" t="s">
        <v>76</v>
      </c>
      <c r="I20" s="10" t="s">
        <v>77</v>
      </c>
      <c r="J20" s="16"/>
    </row>
    <row r="21" spans="1:10" s="1" customFormat="1" ht="60.75" customHeight="1">
      <c r="A21" s="9">
        <f aca="true" t="shared" si="1" ref="A21:A35">ROW()-2</f>
        <v>19</v>
      </c>
      <c r="B21" s="10" t="s">
        <v>78</v>
      </c>
      <c r="C21" s="10" t="s">
        <v>79</v>
      </c>
      <c r="D21" s="10">
        <v>12</v>
      </c>
      <c r="E21" s="10" t="s">
        <v>13</v>
      </c>
      <c r="F21" s="10" t="s">
        <v>14</v>
      </c>
      <c r="G21" s="10" t="s">
        <v>23</v>
      </c>
      <c r="H21" s="10" t="s">
        <v>80</v>
      </c>
      <c r="I21" s="10" t="s">
        <v>81</v>
      </c>
      <c r="J21" s="16"/>
    </row>
    <row r="22" spans="1:10" s="1" customFormat="1" ht="60" customHeight="1">
      <c r="A22" s="9">
        <f t="shared" si="1"/>
        <v>20</v>
      </c>
      <c r="B22" s="10" t="s">
        <v>82</v>
      </c>
      <c r="C22" s="10" t="s">
        <v>83</v>
      </c>
      <c r="D22" s="10">
        <v>60</v>
      </c>
      <c r="E22" s="10" t="s">
        <v>13</v>
      </c>
      <c r="F22" s="10" t="s">
        <v>84</v>
      </c>
      <c r="G22" s="10" t="s">
        <v>23</v>
      </c>
      <c r="H22" s="10" t="s">
        <v>16</v>
      </c>
      <c r="I22" s="10" t="s">
        <v>85</v>
      </c>
      <c r="J22" s="16"/>
    </row>
    <row r="23" spans="1:10" s="1" customFormat="1" ht="39.75" customHeight="1">
      <c r="A23" s="9">
        <f t="shared" si="1"/>
        <v>21</v>
      </c>
      <c r="B23" s="10" t="s">
        <v>82</v>
      </c>
      <c r="C23" s="10" t="s">
        <v>86</v>
      </c>
      <c r="D23" s="10">
        <v>30</v>
      </c>
      <c r="E23" s="10" t="s">
        <v>51</v>
      </c>
      <c r="F23" s="10" t="s">
        <v>87</v>
      </c>
      <c r="G23" s="10" t="s">
        <v>23</v>
      </c>
      <c r="H23" s="10" t="s">
        <v>61</v>
      </c>
      <c r="I23" s="10" t="s">
        <v>25</v>
      </c>
      <c r="J23" s="16"/>
    </row>
    <row r="24" spans="1:10" s="1" customFormat="1" ht="67.5" customHeight="1">
      <c r="A24" s="9">
        <f t="shared" si="1"/>
        <v>22</v>
      </c>
      <c r="B24" s="10" t="s">
        <v>88</v>
      </c>
      <c r="C24" s="10" t="s">
        <v>89</v>
      </c>
      <c r="D24" s="10">
        <v>67</v>
      </c>
      <c r="E24" s="10" t="s">
        <v>90</v>
      </c>
      <c r="F24" s="10" t="s">
        <v>84</v>
      </c>
      <c r="G24" s="10" t="s">
        <v>91</v>
      </c>
      <c r="H24" s="10" t="s">
        <v>92</v>
      </c>
      <c r="I24" s="10" t="s">
        <v>93</v>
      </c>
      <c r="J24" s="16"/>
    </row>
    <row r="25" spans="1:10" s="1" customFormat="1" ht="48" customHeight="1">
      <c r="A25" s="9">
        <f t="shared" si="1"/>
        <v>23</v>
      </c>
      <c r="B25" s="10" t="s">
        <v>88</v>
      </c>
      <c r="C25" s="10" t="s">
        <v>94</v>
      </c>
      <c r="D25" s="10">
        <v>20</v>
      </c>
      <c r="E25" s="10" t="s">
        <v>95</v>
      </c>
      <c r="F25" s="10" t="s">
        <v>87</v>
      </c>
      <c r="G25" s="10" t="s">
        <v>23</v>
      </c>
      <c r="H25" s="10" t="s">
        <v>96</v>
      </c>
      <c r="I25" s="10" t="s">
        <v>97</v>
      </c>
      <c r="J25" s="16"/>
    </row>
    <row r="26" spans="1:10" s="1" customFormat="1" ht="66.75" customHeight="1">
      <c r="A26" s="9">
        <f t="shared" si="1"/>
        <v>24</v>
      </c>
      <c r="B26" s="10" t="s">
        <v>98</v>
      </c>
      <c r="C26" s="10" t="s">
        <v>99</v>
      </c>
      <c r="D26" s="10">
        <v>54</v>
      </c>
      <c r="E26" s="10" t="s">
        <v>13</v>
      </c>
      <c r="F26" s="10" t="s">
        <v>14</v>
      </c>
      <c r="G26" s="10" t="s">
        <v>23</v>
      </c>
      <c r="H26" s="10" t="s">
        <v>100</v>
      </c>
      <c r="I26" s="10" t="s">
        <v>101</v>
      </c>
      <c r="J26" s="19"/>
    </row>
    <row r="27" spans="1:10" s="1" customFormat="1" ht="40.5" customHeight="1">
      <c r="A27" s="9">
        <f t="shared" si="1"/>
        <v>25</v>
      </c>
      <c r="B27" s="10" t="s">
        <v>98</v>
      </c>
      <c r="C27" s="10" t="s">
        <v>102</v>
      </c>
      <c r="D27" s="10">
        <v>2</v>
      </c>
      <c r="E27" s="10" t="s">
        <v>103</v>
      </c>
      <c r="F27" s="10" t="s">
        <v>19</v>
      </c>
      <c r="G27" s="10" t="s">
        <v>23</v>
      </c>
      <c r="H27" s="10" t="s">
        <v>104</v>
      </c>
      <c r="I27" s="10" t="s">
        <v>105</v>
      </c>
      <c r="J27" s="19"/>
    </row>
    <row r="28" spans="1:10" s="1" customFormat="1" ht="40.5" customHeight="1">
      <c r="A28" s="9">
        <f t="shared" si="1"/>
        <v>26</v>
      </c>
      <c r="B28" s="10" t="s">
        <v>98</v>
      </c>
      <c r="C28" s="10" t="s">
        <v>106</v>
      </c>
      <c r="D28" s="10">
        <v>25</v>
      </c>
      <c r="E28" s="10" t="s">
        <v>51</v>
      </c>
      <c r="F28" s="10" t="s">
        <v>19</v>
      </c>
      <c r="G28" s="10" t="s">
        <v>23</v>
      </c>
      <c r="H28" s="10" t="s">
        <v>107</v>
      </c>
      <c r="I28" s="10" t="s">
        <v>108</v>
      </c>
      <c r="J28" s="19"/>
    </row>
    <row r="29" spans="1:10" s="1" customFormat="1" ht="88.5" customHeight="1">
      <c r="A29" s="9">
        <f t="shared" si="1"/>
        <v>27</v>
      </c>
      <c r="B29" s="10" t="s">
        <v>98</v>
      </c>
      <c r="C29" s="10" t="s">
        <v>109</v>
      </c>
      <c r="D29" s="10">
        <v>4</v>
      </c>
      <c r="E29" s="10" t="s">
        <v>110</v>
      </c>
      <c r="F29" s="10" t="s">
        <v>19</v>
      </c>
      <c r="G29" s="10" t="s">
        <v>23</v>
      </c>
      <c r="H29" s="10" t="s">
        <v>111</v>
      </c>
      <c r="I29" s="10" t="s">
        <v>112</v>
      </c>
      <c r="J29" s="19"/>
    </row>
    <row r="30" spans="1:10" s="1" customFormat="1" ht="63.75" customHeight="1">
      <c r="A30" s="9">
        <f t="shared" si="1"/>
        <v>28</v>
      </c>
      <c r="B30" s="10" t="s">
        <v>113</v>
      </c>
      <c r="C30" s="10" t="s">
        <v>114</v>
      </c>
      <c r="D30" s="10">
        <v>34</v>
      </c>
      <c r="E30" s="10" t="s">
        <v>13</v>
      </c>
      <c r="F30" s="10" t="s">
        <v>14</v>
      </c>
      <c r="G30" s="10" t="s">
        <v>23</v>
      </c>
      <c r="H30" s="10" t="s">
        <v>100</v>
      </c>
      <c r="I30" s="10" t="s">
        <v>101</v>
      </c>
      <c r="J30" s="19"/>
    </row>
    <row r="31" spans="1:10" s="1" customFormat="1" ht="48.75" customHeight="1">
      <c r="A31" s="9">
        <f t="shared" si="1"/>
        <v>29</v>
      </c>
      <c r="B31" s="10" t="s">
        <v>113</v>
      </c>
      <c r="C31" s="10" t="s">
        <v>115</v>
      </c>
      <c r="D31" s="10">
        <v>2</v>
      </c>
      <c r="E31" s="10" t="s">
        <v>103</v>
      </c>
      <c r="F31" s="10" t="s">
        <v>19</v>
      </c>
      <c r="G31" s="10" t="s">
        <v>23</v>
      </c>
      <c r="H31" s="10" t="s">
        <v>104</v>
      </c>
      <c r="I31" s="10" t="s">
        <v>116</v>
      </c>
      <c r="J31" s="19"/>
    </row>
    <row r="32" spans="1:10" s="1" customFormat="1" ht="40.5" customHeight="1">
      <c r="A32" s="9">
        <f t="shared" si="1"/>
        <v>30</v>
      </c>
      <c r="B32" s="10" t="s">
        <v>113</v>
      </c>
      <c r="C32" s="10" t="s">
        <v>117</v>
      </c>
      <c r="D32" s="10">
        <v>15</v>
      </c>
      <c r="E32" s="10" t="s">
        <v>51</v>
      </c>
      <c r="F32" s="10" t="s">
        <v>19</v>
      </c>
      <c r="G32" s="10" t="s">
        <v>23</v>
      </c>
      <c r="H32" s="10" t="s">
        <v>107</v>
      </c>
      <c r="I32" s="10" t="s">
        <v>108</v>
      </c>
      <c r="J32" s="19"/>
    </row>
    <row r="33" spans="1:10" s="1" customFormat="1" ht="84" customHeight="1">
      <c r="A33" s="9">
        <f t="shared" si="1"/>
        <v>31</v>
      </c>
      <c r="B33" s="10" t="s">
        <v>113</v>
      </c>
      <c r="C33" s="10" t="s">
        <v>118</v>
      </c>
      <c r="D33" s="10">
        <v>2</v>
      </c>
      <c r="E33" s="10" t="s">
        <v>110</v>
      </c>
      <c r="F33" s="10" t="s">
        <v>19</v>
      </c>
      <c r="G33" s="10" t="s">
        <v>23</v>
      </c>
      <c r="H33" s="10" t="s">
        <v>111</v>
      </c>
      <c r="I33" s="10" t="s">
        <v>112</v>
      </c>
      <c r="J33" s="19"/>
    </row>
    <row r="34" spans="1:10" s="1" customFormat="1" ht="162" customHeight="1">
      <c r="A34" s="9">
        <f t="shared" si="1"/>
        <v>32</v>
      </c>
      <c r="B34" s="10" t="s">
        <v>119</v>
      </c>
      <c r="C34" s="10" t="s">
        <v>120</v>
      </c>
      <c r="D34" s="10">
        <v>146</v>
      </c>
      <c r="E34" s="10" t="s">
        <v>13</v>
      </c>
      <c r="F34" s="10" t="s">
        <v>121</v>
      </c>
      <c r="G34" s="10" t="s">
        <v>23</v>
      </c>
      <c r="H34" s="10" t="s">
        <v>122</v>
      </c>
      <c r="I34" s="10" t="s">
        <v>123</v>
      </c>
      <c r="J34" s="20"/>
    </row>
    <row r="35" spans="1:10" s="1" customFormat="1" ht="40.5" customHeight="1">
      <c r="A35" s="9">
        <f t="shared" si="1"/>
        <v>33</v>
      </c>
      <c r="B35" s="10" t="s">
        <v>119</v>
      </c>
      <c r="C35" s="10" t="s">
        <v>124</v>
      </c>
      <c r="D35" s="10">
        <v>10</v>
      </c>
      <c r="E35" s="10" t="s">
        <v>51</v>
      </c>
      <c r="F35" s="10" t="s">
        <v>125</v>
      </c>
      <c r="G35" s="10" t="s">
        <v>23</v>
      </c>
      <c r="H35" s="10" t="s">
        <v>107</v>
      </c>
      <c r="I35" s="10" t="s">
        <v>25</v>
      </c>
      <c r="J35" s="16"/>
    </row>
    <row r="36" spans="1:10" s="1" customFormat="1" ht="25.5" customHeight="1">
      <c r="A36" s="8" t="s">
        <v>126</v>
      </c>
      <c r="B36" s="8"/>
      <c r="C36" s="8"/>
      <c r="D36" s="12">
        <f>SUM(D3:D35)</f>
        <v>618</v>
      </c>
      <c r="E36" s="13"/>
      <c r="F36" s="13"/>
      <c r="G36" s="14"/>
      <c r="H36" s="14"/>
      <c r="I36" s="21"/>
      <c r="J36" s="21"/>
    </row>
  </sheetData>
  <sheetProtection/>
  <mergeCells count="2">
    <mergeCell ref="A1:J1"/>
    <mergeCell ref="A36:C36"/>
  </mergeCells>
  <printOptions horizontalCentered="1"/>
  <pageMargins left="0" right="0.16111111111111112" top="0.20069444444444445" bottom="0.11805555555555555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0" sqref="P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揭西县卫生局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人秘股</dc:creator>
  <cp:keywords/>
  <dc:description/>
  <cp:lastModifiedBy>htyl</cp:lastModifiedBy>
  <cp:lastPrinted>2022-01-10T08:16:25Z</cp:lastPrinted>
  <dcterms:created xsi:type="dcterms:W3CDTF">2010-09-10T01:27:37Z</dcterms:created>
  <dcterms:modified xsi:type="dcterms:W3CDTF">2023-11-23T01:48:04Z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886BBEA08DD7466A832F0E5ED22CF254_13</vt:lpwstr>
  </property>
</Properties>
</file>