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笔试成绩统计 " sheetId="2" r:id="rId1"/>
  </sheets>
  <definedNames>
    <definedName name="_xlnm.Print_Titles" localSheetId="0">'笔试成绩统计 '!$1:$3</definedName>
  </definedNames>
  <calcPr calcId="144525"/>
</workbook>
</file>

<file path=xl/sharedStrings.xml><?xml version="1.0" encoding="utf-8"?>
<sst xmlns="http://schemas.openxmlformats.org/spreadsheetml/2006/main" count="261" uniqueCount="180">
  <si>
    <t>武乡县2023年公开招聘司法协理员资格复审人员名单</t>
  </si>
  <si>
    <t>序号</t>
  </si>
  <si>
    <t>姓名</t>
  </si>
  <si>
    <t>准考证号</t>
  </si>
  <si>
    <t>考场号</t>
  </si>
  <si>
    <t>岗位号</t>
  </si>
  <si>
    <t>笔试成绩</t>
  </si>
  <si>
    <t>名次</t>
  </si>
  <si>
    <t>备注</t>
  </si>
  <si>
    <t>武嘉诚</t>
  </si>
  <si>
    <t>231118011509</t>
  </si>
  <si>
    <t>1</t>
  </si>
  <si>
    <t>刘宇</t>
  </si>
  <si>
    <t>231118010208</t>
  </si>
  <si>
    <t>武凯</t>
  </si>
  <si>
    <t>231118011324</t>
  </si>
  <si>
    <t>郝子罡</t>
  </si>
  <si>
    <t>231118010715</t>
  </si>
  <si>
    <t>安秉政</t>
  </si>
  <si>
    <t>231118010913</t>
  </si>
  <si>
    <t>张靖</t>
  </si>
  <si>
    <t>231118012102</t>
  </si>
  <si>
    <t>赵海鑫</t>
  </si>
  <si>
    <t>231118010111</t>
  </si>
  <si>
    <t>孟帅</t>
  </si>
  <si>
    <t>231118012115</t>
  </si>
  <si>
    <t>马良</t>
  </si>
  <si>
    <t>231118011702</t>
  </si>
  <si>
    <t>韩敏</t>
  </si>
  <si>
    <t>231118010625</t>
  </si>
  <si>
    <t>姚辉辉</t>
  </si>
  <si>
    <t>231118011921</t>
  </si>
  <si>
    <t>王家辛</t>
  </si>
  <si>
    <t>231118012624</t>
  </si>
  <si>
    <t>李晨</t>
  </si>
  <si>
    <t>231118012111</t>
  </si>
  <si>
    <t>杜康</t>
  </si>
  <si>
    <t>231118010921</t>
  </si>
  <si>
    <t>孟勇</t>
  </si>
  <si>
    <t>231118010305</t>
  </si>
  <si>
    <t>王履瑞</t>
  </si>
  <si>
    <t>231118012705</t>
  </si>
  <si>
    <t>冯鑫杰</t>
  </si>
  <si>
    <t>231118011818</t>
  </si>
  <si>
    <t>韩嘉珉</t>
  </si>
  <si>
    <t>231118011422</t>
  </si>
  <si>
    <t>武斌</t>
  </si>
  <si>
    <t>231118012427</t>
  </si>
  <si>
    <t>贾涛</t>
  </si>
  <si>
    <t>231118010805</t>
  </si>
  <si>
    <t>郝鸿飞</t>
  </si>
  <si>
    <t>231118010901</t>
  </si>
  <si>
    <t>武豪</t>
  </si>
  <si>
    <t>231118011605</t>
  </si>
  <si>
    <t>李翔</t>
  </si>
  <si>
    <t>231118011704</t>
  </si>
  <si>
    <t>武森灼</t>
  </si>
  <si>
    <t>231118012618</t>
  </si>
  <si>
    <t>李晶</t>
  </si>
  <si>
    <t>231118011506</t>
  </si>
  <si>
    <t>乔伟</t>
  </si>
  <si>
    <t>231118012121</t>
  </si>
  <si>
    <t>张楠</t>
  </si>
  <si>
    <t>231118010101</t>
  </si>
  <si>
    <t>魏岳飞</t>
  </si>
  <si>
    <t>231118010315</t>
  </si>
  <si>
    <t>魏杰</t>
  </si>
  <si>
    <t>231118010902</t>
  </si>
  <si>
    <t>郝晨帆</t>
  </si>
  <si>
    <t>231118010103</t>
  </si>
  <si>
    <t>郝少伟</t>
  </si>
  <si>
    <t>231118012506</t>
  </si>
  <si>
    <t>郑志鹏</t>
  </si>
  <si>
    <t>231118012522</t>
  </si>
  <si>
    <t>郝晓勇</t>
  </si>
  <si>
    <t>231118011811</t>
  </si>
  <si>
    <t>王晨</t>
  </si>
  <si>
    <t>231118012621</t>
  </si>
  <si>
    <t>郝成龙</t>
  </si>
  <si>
    <t>231118012302</t>
  </si>
  <si>
    <t>曲泽</t>
  </si>
  <si>
    <t>231118012201</t>
  </si>
  <si>
    <t>高宇飞</t>
  </si>
  <si>
    <t>231118011625</t>
  </si>
  <si>
    <t>张宇</t>
  </si>
  <si>
    <t>231118011904</t>
  </si>
  <si>
    <t>高磊</t>
  </si>
  <si>
    <t>231118012426</t>
  </si>
  <si>
    <t>韩子君</t>
  </si>
  <si>
    <t>231118012605</t>
  </si>
  <si>
    <t>武于植</t>
  </si>
  <si>
    <t>231118010923</t>
  </si>
  <si>
    <t>程宇泽</t>
  </si>
  <si>
    <t>231118010522</t>
  </si>
  <si>
    <t>王泽儒</t>
  </si>
  <si>
    <t>231118012117</t>
  </si>
  <si>
    <t>2</t>
  </si>
  <si>
    <t>刘琼</t>
  </si>
  <si>
    <t>231118010201</t>
  </si>
  <si>
    <t>牛思宇</t>
  </si>
  <si>
    <t>231118010216</t>
  </si>
  <si>
    <t>李泽阳</t>
  </si>
  <si>
    <t>231118011805</t>
  </si>
  <si>
    <t>王蕴玉</t>
  </si>
  <si>
    <t>231118010918</t>
  </si>
  <si>
    <t>魏淑芬</t>
  </si>
  <si>
    <t>231118010909</t>
  </si>
  <si>
    <t>李昊雁</t>
  </si>
  <si>
    <t>231118010410</t>
  </si>
  <si>
    <t>武新雨</t>
  </si>
  <si>
    <t>231118012512</t>
  </si>
  <si>
    <t>郝云霞</t>
  </si>
  <si>
    <t>231118012325</t>
  </si>
  <si>
    <t>段晓娟</t>
  </si>
  <si>
    <t>231118011325</t>
  </si>
  <si>
    <t>宁淑慧</t>
  </si>
  <si>
    <t>231118010409</t>
  </si>
  <si>
    <t>赵芬</t>
  </si>
  <si>
    <t>231118010519</t>
  </si>
  <si>
    <t>董康玲</t>
  </si>
  <si>
    <t>231118010313</t>
  </si>
  <si>
    <t>王丹阳</t>
  </si>
  <si>
    <t>231118011612</t>
  </si>
  <si>
    <t>窦敏</t>
  </si>
  <si>
    <t>231118012224</t>
  </si>
  <si>
    <t>王晨烨</t>
  </si>
  <si>
    <t>231118010508</t>
  </si>
  <si>
    <t>巩媛</t>
  </si>
  <si>
    <t>231118010617</t>
  </si>
  <si>
    <t>韩冰玉</t>
  </si>
  <si>
    <t>231118010524</t>
  </si>
  <si>
    <t>武明燕</t>
  </si>
  <si>
    <t>231118011122</t>
  </si>
  <si>
    <t>魏琴</t>
  </si>
  <si>
    <t>231118010624</t>
  </si>
  <si>
    <t>李晓明</t>
  </si>
  <si>
    <t>231118010823</t>
  </si>
  <si>
    <t>程锐洪</t>
  </si>
  <si>
    <t>231118011128</t>
  </si>
  <si>
    <t>张鑫竹</t>
  </si>
  <si>
    <t>231118011802</t>
  </si>
  <si>
    <t>董雪</t>
  </si>
  <si>
    <t>231118012429</t>
  </si>
  <si>
    <t>郭美城</t>
  </si>
  <si>
    <t>231118011814</t>
  </si>
  <si>
    <t>范冰</t>
  </si>
  <si>
    <t>231118010217</t>
  </si>
  <si>
    <t>马玲</t>
  </si>
  <si>
    <t>231118012609</t>
  </si>
  <si>
    <t>岳强</t>
  </si>
  <si>
    <t>231118011801</t>
  </si>
  <si>
    <t>3</t>
  </si>
  <si>
    <t>郝晓俊</t>
  </si>
  <si>
    <t>231118010117</t>
  </si>
  <si>
    <t>李杰</t>
  </si>
  <si>
    <t>231118010307</t>
  </si>
  <si>
    <t>李嘉欣</t>
  </si>
  <si>
    <t>231118011416</t>
  </si>
  <si>
    <t>魏婷</t>
  </si>
  <si>
    <t>231118011404</t>
  </si>
  <si>
    <t>孙涛</t>
  </si>
  <si>
    <t>231118011628</t>
  </si>
  <si>
    <t>李立方</t>
  </si>
  <si>
    <t>231118012511</t>
  </si>
  <si>
    <t>李云峰</t>
  </si>
  <si>
    <t>231118011519</t>
  </si>
  <si>
    <t>常晓毅</t>
  </si>
  <si>
    <t>231118011604</t>
  </si>
  <si>
    <t>231118010622</t>
  </si>
  <si>
    <t>王健</t>
  </si>
  <si>
    <t>231118012319</t>
  </si>
  <si>
    <t>李泽龙</t>
  </si>
  <si>
    <t>231118012324</t>
  </si>
  <si>
    <t>段洁琼</t>
  </si>
  <si>
    <t>231118010405</t>
  </si>
  <si>
    <t>4</t>
  </si>
  <si>
    <t>李宇红</t>
  </si>
  <si>
    <t>231118011707</t>
  </si>
  <si>
    <t>暴艳梦</t>
  </si>
  <si>
    <t>231118012230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</si>
</sst>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1">
    <font>
      <sz val="10"/>
      <name val="Arial"/>
      <family val="2"/>
    </font>
    <font>
      <sz val="11"/>
      <name val="Arial"/>
      <family val="2"/>
    </font>
    <font>
      <sz val="18"/>
      <name val="方正小标宋简体"/>
      <family val="2"/>
    </font>
    <font>
      <sz val="11"/>
      <name val="方正小标宋简体"/>
      <family val="2"/>
    </font>
    <font>
      <b/>
      <sz val="18"/>
      <name val="方正小标宋简体"/>
      <family val="2"/>
    </font>
    <font>
      <b/>
      <sz val="11"/>
      <name val="方正小标宋简体"/>
      <family val="2"/>
    </font>
    <font>
      <b/>
      <sz val="10"/>
      <name val="方正小标宋简体"/>
      <family val="2"/>
    </font>
    <font>
      <sz val="12"/>
      <name val="黑体"/>
      <family val="2"/>
    </font>
    <font>
      <sz val="11"/>
      <name val="黑体"/>
      <family val="2"/>
    </font>
    <font>
      <sz val="12"/>
      <name val="仿宋_GB2312"/>
      <family val="2"/>
    </font>
    <font>
      <sz val="11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1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6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7"/>
  <sheetViews>
    <sheetView tabSelected="1" workbookViewId="0" topLeftCell="A1">
      <selection activeCell="I6" sqref="I6"/>
    </sheetView>
  </sheetViews>
  <sheetFormatPr defaultColWidth="9.140625" defaultRowHeight="21.75" customHeight="1" outlineLevelCol="7"/>
  <cols>
    <col min="1" max="1" width="7.28125" style="2" customWidth="1"/>
    <col min="2" max="2" width="11.28125" style="3" customWidth="1"/>
    <col min="3" max="3" width="19.140625" style="2" customWidth="1"/>
    <col min="4" max="4" width="8.8515625" style="2" customWidth="1"/>
    <col min="5" max="5" width="9.140625" style="2" customWidth="1"/>
    <col min="6" max="6" width="11.00390625" style="2" customWidth="1"/>
    <col min="7" max="7" width="6.57421875" style="2" customWidth="1"/>
    <col min="8" max="8" width="12.7109375" style="2" customWidth="1"/>
    <col min="9" max="16384" width="9.140625" style="2" customWidth="1"/>
  </cols>
  <sheetData>
    <row r="1" spans="1:8" ht="30" customHeight="1">
      <c r="A1" s="4" t="s">
        <v>0</v>
      </c>
      <c r="B1" s="5"/>
      <c r="C1" s="6"/>
      <c r="D1" s="6"/>
      <c r="E1" s="6"/>
      <c r="F1" s="6"/>
      <c r="G1" s="6"/>
      <c r="H1" s="6"/>
    </row>
    <row r="2" spans="1:8" ht="21.75" customHeight="1">
      <c r="A2" s="7"/>
      <c r="B2" s="8"/>
      <c r="C2" s="9"/>
      <c r="D2" s="9"/>
      <c r="E2" s="9"/>
      <c r="F2" s="10"/>
      <c r="G2" s="10"/>
      <c r="H2" s="10"/>
    </row>
    <row r="3" spans="1:8" s="1" customFormat="1" ht="21.75" customHeight="1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</row>
    <row r="4" spans="1:8" s="1" customFormat="1" ht="21.75" customHeight="1">
      <c r="A4" s="13">
        <v>1</v>
      </c>
      <c r="B4" s="14" t="s">
        <v>9</v>
      </c>
      <c r="C4" s="13" t="s">
        <v>10</v>
      </c>
      <c r="D4" s="13" t="str">
        <f aca="true" t="shared" si="0" ref="D4:D67">MID(C4,9,2)</f>
        <v>15</v>
      </c>
      <c r="E4" s="13" t="s">
        <v>11</v>
      </c>
      <c r="F4" s="13">
        <v>86.1</v>
      </c>
      <c r="G4" s="13">
        <f>RANK(F4,$F$4:$F$45,0)</f>
        <v>1</v>
      </c>
      <c r="H4" s="13"/>
    </row>
    <row r="5" spans="1:8" s="1" customFormat="1" ht="21.75" customHeight="1">
      <c r="A5" s="13">
        <v>2</v>
      </c>
      <c r="B5" s="14" t="s">
        <v>12</v>
      </c>
      <c r="C5" s="13" t="s">
        <v>13</v>
      </c>
      <c r="D5" s="13" t="str">
        <f t="shared" si="0"/>
        <v>02</v>
      </c>
      <c r="E5" s="13" t="s">
        <v>11</v>
      </c>
      <c r="F5" s="13">
        <v>86</v>
      </c>
      <c r="G5" s="13">
        <f>RANK(F5,$F$4:$F$45,0)</f>
        <v>2</v>
      </c>
      <c r="H5" s="13"/>
    </row>
    <row r="6" spans="1:8" s="1" customFormat="1" ht="21.75" customHeight="1">
      <c r="A6" s="13">
        <v>3</v>
      </c>
      <c r="B6" s="14" t="s">
        <v>14</v>
      </c>
      <c r="C6" s="13" t="s">
        <v>15</v>
      </c>
      <c r="D6" s="13" t="str">
        <f t="shared" si="0"/>
        <v>13</v>
      </c>
      <c r="E6" s="13" t="s">
        <v>11</v>
      </c>
      <c r="F6" s="13">
        <v>84.2</v>
      </c>
      <c r="G6" s="13">
        <f>RANK(F6,$F$4:$F$45,0)</f>
        <v>3</v>
      </c>
      <c r="H6" s="13"/>
    </row>
    <row r="7" spans="1:8" s="1" customFormat="1" ht="21.75" customHeight="1">
      <c r="A7" s="13">
        <v>4</v>
      </c>
      <c r="B7" s="14" t="s">
        <v>16</v>
      </c>
      <c r="C7" s="13" t="s">
        <v>17</v>
      </c>
      <c r="D7" s="13" t="str">
        <f t="shared" si="0"/>
        <v>07</v>
      </c>
      <c r="E7" s="13" t="s">
        <v>11</v>
      </c>
      <c r="F7" s="13">
        <v>84.2</v>
      </c>
      <c r="G7" s="13">
        <f>RANK(F7,$F$4:$F$45,0)</f>
        <v>3</v>
      </c>
      <c r="H7" s="13"/>
    </row>
    <row r="8" spans="1:8" s="1" customFormat="1" ht="21.75" customHeight="1">
      <c r="A8" s="13">
        <v>5</v>
      </c>
      <c r="B8" s="14" t="s">
        <v>18</v>
      </c>
      <c r="C8" s="13" t="s">
        <v>19</v>
      </c>
      <c r="D8" s="13" t="str">
        <f t="shared" si="0"/>
        <v>09</v>
      </c>
      <c r="E8" s="13" t="s">
        <v>11</v>
      </c>
      <c r="F8" s="13">
        <v>82.8</v>
      </c>
      <c r="G8" s="13">
        <f>RANK(F8,$F$4:$F$45,0)</f>
        <v>5</v>
      </c>
      <c r="H8" s="13"/>
    </row>
    <row r="9" spans="1:8" s="1" customFormat="1" ht="21.75" customHeight="1">
      <c r="A9" s="13">
        <v>6</v>
      </c>
      <c r="B9" s="14" t="s">
        <v>20</v>
      </c>
      <c r="C9" s="13" t="s">
        <v>21</v>
      </c>
      <c r="D9" s="13" t="str">
        <f t="shared" si="0"/>
        <v>21</v>
      </c>
      <c r="E9" s="13" t="s">
        <v>11</v>
      </c>
      <c r="F9" s="13">
        <v>80.9</v>
      </c>
      <c r="G9" s="13">
        <f>RANK(F9,$F$4:$F$45,0)</f>
        <v>6</v>
      </c>
      <c r="H9" s="13"/>
    </row>
    <row r="10" spans="1:8" s="1" customFormat="1" ht="21.75" customHeight="1">
      <c r="A10" s="13">
        <v>7</v>
      </c>
      <c r="B10" s="14" t="s">
        <v>22</v>
      </c>
      <c r="C10" s="13" t="s">
        <v>23</v>
      </c>
      <c r="D10" s="13" t="str">
        <f t="shared" si="0"/>
        <v>01</v>
      </c>
      <c r="E10" s="13" t="s">
        <v>11</v>
      </c>
      <c r="F10" s="13">
        <v>80.1</v>
      </c>
      <c r="G10" s="13">
        <f>RANK(F10,$F$4:$F$45,0)</f>
        <v>7</v>
      </c>
      <c r="H10" s="13"/>
    </row>
    <row r="11" spans="1:8" s="1" customFormat="1" ht="21.75" customHeight="1">
      <c r="A11" s="13">
        <v>8</v>
      </c>
      <c r="B11" s="14" t="s">
        <v>24</v>
      </c>
      <c r="C11" s="13" t="s">
        <v>25</v>
      </c>
      <c r="D11" s="13" t="str">
        <f t="shared" si="0"/>
        <v>21</v>
      </c>
      <c r="E11" s="13" t="s">
        <v>11</v>
      </c>
      <c r="F11" s="13">
        <v>79.6</v>
      </c>
      <c r="G11" s="13">
        <f>RANK(F11,$F$4:$F$45,0)</f>
        <v>8</v>
      </c>
      <c r="H11" s="13"/>
    </row>
    <row r="12" spans="1:8" s="1" customFormat="1" ht="21.75" customHeight="1">
      <c r="A12" s="13">
        <v>9</v>
      </c>
      <c r="B12" s="14" t="s">
        <v>26</v>
      </c>
      <c r="C12" s="13" t="s">
        <v>27</v>
      </c>
      <c r="D12" s="13" t="str">
        <f t="shared" si="0"/>
        <v>17</v>
      </c>
      <c r="E12" s="13" t="s">
        <v>11</v>
      </c>
      <c r="F12" s="13">
        <v>79.6</v>
      </c>
      <c r="G12" s="13">
        <f>RANK(F12,$F$4:$F$45,0)</f>
        <v>8</v>
      </c>
      <c r="H12" s="13"/>
    </row>
    <row r="13" spans="1:8" s="1" customFormat="1" ht="21.75" customHeight="1">
      <c r="A13" s="13">
        <v>10</v>
      </c>
      <c r="B13" s="14" t="s">
        <v>28</v>
      </c>
      <c r="C13" s="13" t="s">
        <v>29</v>
      </c>
      <c r="D13" s="13" t="str">
        <f t="shared" si="0"/>
        <v>06</v>
      </c>
      <c r="E13" s="13" t="s">
        <v>11</v>
      </c>
      <c r="F13" s="13">
        <v>79.3</v>
      </c>
      <c r="G13" s="13">
        <f>RANK(F13,$F$4:$F$45,0)</f>
        <v>10</v>
      </c>
      <c r="H13" s="13"/>
    </row>
    <row r="14" spans="1:8" s="1" customFormat="1" ht="21.75" customHeight="1">
      <c r="A14" s="13">
        <v>11</v>
      </c>
      <c r="B14" s="14" t="s">
        <v>30</v>
      </c>
      <c r="C14" s="13" t="s">
        <v>31</v>
      </c>
      <c r="D14" s="13" t="str">
        <f t="shared" si="0"/>
        <v>19</v>
      </c>
      <c r="E14" s="13" t="s">
        <v>11</v>
      </c>
      <c r="F14" s="13">
        <v>78.9</v>
      </c>
      <c r="G14" s="13">
        <f>RANK(F14,$F$4:$F$45,0)</f>
        <v>11</v>
      </c>
      <c r="H14" s="13"/>
    </row>
    <row r="15" spans="1:8" s="1" customFormat="1" ht="21.75" customHeight="1">
      <c r="A15" s="13">
        <v>12</v>
      </c>
      <c r="B15" s="14" t="s">
        <v>32</v>
      </c>
      <c r="C15" s="13" t="s">
        <v>33</v>
      </c>
      <c r="D15" s="13" t="str">
        <f t="shared" si="0"/>
        <v>26</v>
      </c>
      <c r="E15" s="13" t="s">
        <v>11</v>
      </c>
      <c r="F15" s="13">
        <v>78.7</v>
      </c>
      <c r="G15" s="13">
        <f>RANK(F15,$F$4:$F$45,0)</f>
        <v>12</v>
      </c>
      <c r="H15" s="13"/>
    </row>
    <row r="16" spans="1:8" s="1" customFormat="1" ht="21.75" customHeight="1">
      <c r="A16" s="13">
        <v>13</v>
      </c>
      <c r="B16" s="14" t="s">
        <v>34</v>
      </c>
      <c r="C16" s="13" t="s">
        <v>35</v>
      </c>
      <c r="D16" s="13" t="str">
        <f t="shared" si="0"/>
        <v>21</v>
      </c>
      <c r="E16" s="13" t="s">
        <v>11</v>
      </c>
      <c r="F16" s="13">
        <v>77.6</v>
      </c>
      <c r="G16" s="13">
        <f>RANK(F16,$F$4:$F$45,0)</f>
        <v>13</v>
      </c>
      <c r="H16" s="13"/>
    </row>
    <row r="17" spans="1:8" s="1" customFormat="1" ht="21.75" customHeight="1">
      <c r="A17" s="13">
        <v>14</v>
      </c>
      <c r="B17" s="14" t="s">
        <v>36</v>
      </c>
      <c r="C17" s="13" t="s">
        <v>37</v>
      </c>
      <c r="D17" s="13" t="str">
        <f t="shared" si="0"/>
        <v>09</v>
      </c>
      <c r="E17" s="13" t="s">
        <v>11</v>
      </c>
      <c r="F17" s="13">
        <v>76.6</v>
      </c>
      <c r="G17" s="13">
        <f>RANK(F17,$F$4:$F$45,0)</f>
        <v>14</v>
      </c>
      <c r="H17" s="13"/>
    </row>
    <row r="18" spans="1:8" s="1" customFormat="1" ht="21.75" customHeight="1">
      <c r="A18" s="13">
        <v>15</v>
      </c>
      <c r="B18" s="14" t="s">
        <v>38</v>
      </c>
      <c r="C18" s="13" t="s">
        <v>39</v>
      </c>
      <c r="D18" s="13" t="str">
        <f t="shared" si="0"/>
        <v>03</v>
      </c>
      <c r="E18" s="13" t="s">
        <v>11</v>
      </c>
      <c r="F18" s="13">
        <v>76.1</v>
      </c>
      <c r="G18" s="13">
        <f>RANK(F18,$F$4:$F$45,0)</f>
        <v>15</v>
      </c>
      <c r="H18" s="13"/>
    </row>
    <row r="19" spans="1:8" s="1" customFormat="1" ht="21.75" customHeight="1">
      <c r="A19" s="13">
        <v>16</v>
      </c>
      <c r="B19" s="14" t="s">
        <v>40</v>
      </c>
      <c r="C19" s="13" t="s">
        <v>41</v>
      </c>
      <c r="D19" s="13" t="str">
        <f t="shared" si="0"/>
        <v>27</v>
      </c>
      <c r="E19" s="13" t="s">
        <v>11</v>
      </c>
      <c r="F19" s="13">
        <v>76</v>
      </c>
      <c r="G19" s="13">
        <f>RANK(F19,$F$4:$F$45,0)</f>
        <v>16</v>
      </c>
      <c r="H19" s="13"/>
    </row>
    <row r="20" spans="1:8" s="1" customFormat="1" ht="21.75" customHeight="1">
      <c r="A20" s="13">
        <v>17</v>
      </c>
      <c r="B20" s="14" t="s">
        <v>42</v>
      </c>
      <c r="C20" s="13" t="s">
        <v>43</v>
      </c>
      <c r="D20" s="13" t="str">
        <f t="shared" si="0"/>
        <v>18</v>
      </c>
      <c r="E20" s="13" t="s">
        <v>11</v>
      </c>
      <c r="F20" s="13">
        <v>75.4</v>
      </c>
      <c r="G20" s="13">
        <f>RANK(F20,$F$4:$F$45,0)</f>
        <v>17</v>
      </c>
      <c r="H20" s="13"/>
    </row>
    <row r="21" spans="1:8" s="1" customFormat="1" ht="21.75" customHeight="1">
      <c r="A21" s="13">
        <v>18</v>
      </c>
      <c r="B21" s="14" t="s">
        <v>44</v>
      </c>
      <c r="C21" s="13" t="s">
        <v>45</v>
      </c>
      <c r="D21" s="13" t="str">
        <f t="shared" si="0"/>
        <v>14</v>
      </c>
      <c r="E21" s="13" t="s">
        <v>11</v>
      </c>
      <c r="F21" s="13">
        <v>75.3</v>
      </c>
      <c r="G21" s="13">
        <f>RANK(F21,$F$4:$F$45,0)</f>
        <v>18</v>
      </c>
      <c r="H21" s="13"/>
    </row>
    <row r="22" spans="1:8" s="1" customFormat="1" ht="21.75" customHeight="1">
      <c r="A22" s="13">
        <v>19</v>
      </c>
      <c r="B22" s="14" t="s">
        <v>46</v>
      </c>
      <c r="C22" s="13" t="s">
        <v>47</v>
      </c>
      <c r="D22" s="13" t="str">
        <f t="shared" si="0"/>
        <v>24</v>
      </c>
      <c r="E22" s="13" t="s">
        <v>11</v>
      </c>
      <c r="F22" s="13">
        <v>74.9</v>
      </c>
      <c r="G22" s="13">
        <f>RANK(F22,$F$4:$F$45,0)</f>
        <v>19</v>
      </c>
      <c r="H22" s="13"/>
    </row>
    <row r="23" spans="1:8" s="1" customFormat="1" ht="21.75" customHeight="1">
      <c r="A23" s="13">
        <v>20</v>
      </c>
      <c r="B23" s="14" t="s">
        <v>48</v>
      </c>
      <c r="C23" s="13" t="s">
        <v>49</v>
      </c>
      <c r="D23" s="13" t="str">
        <f t="shared" si="0"/>
        <v>08</v>
      </c>
      <c r="E23" s="13" t="s">
        <v>11</v>
      </c>
      <c r="F23" s="13">
        <v>74.9</v>
      </c>
      <c r="G23" s="13">
        <f>RANK(F23,$F$4:$F$45,0)</f>
        <v>19</v>
      </c>
      <c r="H23" s="13"/>
    </row>
    <row r="24" spans="1:8" s="1" customFormat="1" ht="21.75" customHeight="1">
      <c r="A24" s="13">
        <v>21</v>
      </c>
      <c r="B24" s="14" t="s">
        <v>50</v>
      </c>
      <c r="C24" s="13" t="s">
        <v>51</v>
      </c>
      <c r="D24" s="13" t="str">
        <f t="shared" si="0"/>
        <v>09</v>
      </c>
      <c r="E24" s="13" t="s">
        <v>11</v>
      </c>
      <c r="F24" s="13">
        <v>74.6</v>
      </c>
      <c r="G24" s="13">
        <f>RANK(F24,$F$4:$F$45,0)</f>
        <v>21</v>
      </c>
      <c r="H24" s="13"/>
    </row>
    <row r="25" spans="1:8" s="1" customFormat="1" ht="21.75" customHeight="1">
      <c r="A25" s="13">
        <v>22</v>
      </c>
      <c r="B25" s="14" t="s">
        <v>52</v>
      </c>
      <c r="C25" s="13" t="s">
        <v>53</v>
      </c>
      <c r="D25" s="13" t="str">
        <f t="shared" si="0"/>
        <v>16</v>
      </c>
      <c r="E25" s="13" t="s">
        <v>11</v>
      </c>
      <c r="F25" s="13">
        <v>74.2</v>
      </c>
      <c r="G25" s="13">
        <f>RANK(F25,$F$4:$F$45,0)</f>
        <v>22</v>
      </c>
      <c r="H25" s="13"/>
    </row>
    <row r="26" spans="1:8" s="1" customFormat="1" ht="21.75" customHeight="1">
      <c r="A26" s="13">
        <v>23</v>
      </c>
      <c r="B26" s="14" t="s">
        <v>54</v>
      </c>
      <c r="C26" s="13" t="s">
        <v>55</v>
      </c>
      <c r="D26" s="13" t="str">
        <f t="shared" si="0"/>
        <v>17</v>
      </c>
      <c r="E26" s="13" t="s">
        <v>11</v>
      </c>
      <c r="F26" s="13">
        <v>74.2</v>
      </c>
      <c r="G26" s="13">
        <f>RANK(F26,$F$4:$F$45,0)</f>
        <v>22</v>
      </c>
      <c r="H26" s="13"/>
    </row>
    <row r="27" spans="1:8" s="1" customFormat="1" ht="21.75" customHeight="1">
      <c r="A27" s="13">
        <v>24</v>
      </c>
      <c r="B27" s="14" t="s">
        <v>56</v>
      </c>
      <c r="C27" s="13" t="s">
        <v>57</v>
      </c>
      <c r="D27" s="13" t="str">
        <f t="shared" si="0"/>
        <v>26</v>
      </c>
      <c r="E27" s="13" t="s">
        <v>11</v>
      </c>
      <c r="F27" s="13">
        <v>74</v>
      </c>
      <c r="G27" s="13">
        <f>RANK(F27,$F$4:$F$45,0)</f>
        <v>24</v>
      </c>
      <c r="H27" s="13"/>
    </row>
    <row r="28" spans="1:8" s="1" customFormat="1" ht="21.75" customHeight="1">
      <c r="A28" s="13">
        <v>25</v>
      </c>
      <c r="B28" s="14" t="s">
        <v>58</v>
      </c>
      <c r="C28" s="13" t="s">
        <v>59</v>
      </c>
      <c r="D28" s="13" t="str">
        <f t="shared" si="0"/>
        <v>15</v>
      </c>
      <c r="E28" s="13" t="s">
        <v>11</v>
      </c>
      <c r="F28" s="13">
        <v>73.8</v>
      </c>
      <c r="G28" s="13">
        <f>RANK(F28,$F$4:$F$45,0)</f>
        <v>25</v>
      </c>
      <c r="H28" s="13"/>
    </row>
    <row r="29" spans="1:8" s="1" customFormat="1" ht="21.75" customHeight="1">
      <c r="A29" s="13">
        <v>26</v>
      </c>
      <c r="B29" s="14" t="s">
        <v>60</v>
      </c>
      <c r="C29" s="13" t="s">
        <v>61</v>
      </c>
      <c r="D29" s="13" t="str">
        <f t="shared" si="0"/>
        <v>21</v>
      </c>
      <c r="E29" s="13" t="s">
        <v>11</v>
      </c>
      <c r="F29" s="13">
        <v>73.5</v>
      </c>
      <c r="G29" s="13">
        <f>RANK(F29,$F$4:$F$45,0)</f>
        <v>26</v>
      </c>
      <c r="H29" s="13"/>
    </row>
    <row r="30" spans="1:8" s="1" customFormat="1" ht="21.75" customHeight="1">
      <c r="A30" s="13">
        <v>27</v>
      </c>
      <c r="B30" s="14" t="s">
        <v>62</v>
      </c>
      <c r="C30" s="13" t="s">
        <v>63</v>
      </c>
      <c r="D30" s="13" t="str">
        <f t="shared" si="0"/>
        <v>01</v>
      </c>
      <c r="E30" s="13" t="s">
        <v>11</v>
      </c>
      <c r="F30" s="13">
        <v>73.5</v>
      </c>
      <c r="G30" s="13">
        <f>RANK(F30,$F$4:$F$45,0)</f>
        <v>26</v>
      </c>
      <c r="H30" s="13"/>
    </row>
    <row r="31" spans="1:8" s="1" customFormat="1" ht="21.75" customHeight="1">
      <c r="A31" s="13">
        <v>28</v>
      </c>
      <c r="B31" s="14" t="s">
        <v>64</v>
      </c>
      <c r="C31" s="13" t="s">
        <v>65</v>
      </c>
      <c r="D31" s="13" t="str">
        <f t="shared" si="0"/>
        <v>03</v>
      </c>
      <c r="E31" s="13" t="s">
        <v>11</v>
      </c>
      <c r="F31" s="13">
        <v>73.4</v>
      </c>
      <c r="G31" s="13">
        <f>RANK(F31,$F$4:$F$45,0)</f>
        <v>28</v>
      </c>
      <c r="H31" s="13"/>
    </row>
    <row r="32" spans="1:8" s="1" customFormat="1" ht="21.75" customHeight="1">
      <c r="A32" s="13">
        <v>29</v>
      </c>
      <c r="B32" s="14" t="s">
        <v>66</v>
      </c>
      <c r="C32" s="13" t="s">
        <v>67</v>
      </c>
      <c r="D32" s="13" t="str">
        <f t="shared" si="0"/>
        <v>09</v>
      </c>
      <c r="E32" s="13" t="s">
        <v>11</v>
      </c>
      <c r="F32" s="13">
        <v>73.3</v>
      </c>
      <c r="G32" s="13">
        <f>RANK(F32,$F$4:$F$45,0)</f>
        <v>29</v>
      </c>
      <c r="H32" s="13"/>
    </row>
    <row r="33" spans="1:8" s="1" customFormat="1" ht="21.75" customHeight="1">
      <c r="A33" s="13">
        <v>30</v>
      </c>
      <c r="B33" s="14" t="s">
        <v>68</v>
      </c>
      <c r="C33" s="13" t="s">
        <v>69</v>
      </c>
      <c r="D33" s="13" t="str">
        <f t="shared" si="0"/>
        <v>01</v>
      </c>
      <c r="E33" s="13" t="s">
        <v>11</v>
      </c>
      <c r="F33" s="13">
        <v>73.2</v>
      </c>
      <c r="G33" s="13">
        <f>RANK(F33,$F$4:$F$45,0)</f>
        <v>30</v>
      </c>
      <c r="H33" s="13"/>
    </row>
    <row r="34" spans="1:8" s="1" customFormat="1" ht="21.75" customHeight="1">
      <c r="A34" s="13">
        <v>31</v>
      </c>
      <c r="B34" s="14" t="s">
        <v>70</v>
      </c>
      <c r="C34" s="13" t="s">
        <v>71</v>
      </c>
      <c r="D34" s="13" t="str">
        <f t="shared" si="0"/>
        <v>25</v>
      </c>
      <c r="E34" s="13" t="s">
        <v>11</v>
      </c>
      <c r="F34" s="13">
        <v>73.1</v>
      </c>
      <c r="G34" s="13">
        <f>RANK(F34,$F$4:$F$45,0)</f>
        <v>31</v>
      </c>
      <c r="H34" s="13"/>
    </row>
    <row r="35" spans="1:8" s="1" customFormat="1" ht="21.75" customHeight="1">
      <c r="A35" s="13">
        <v>32</v>
      </c>
      <c r="B35" s="14" t="s">
        <v>72</v>
      </c>
      <c r="C35" s="13" t="s">
        <v>73</v>
      </c>
      <c r="D35" s="13" t="str">
        <f t="shared" si="0"/>
        <v>25</v>
      </c>
      <c r="E35" s="13" t="s">
        <v>11</v>
      </c>
      <c r="F35" s="13">
        <v>72.1</v>
      </c>
      <c r="G35" s="13">
        <f>RANK(F35,$F$4:$F$45,0)</f>
        <v>32</v>
      </c>
      <c r="H35" s="13"/>
    </row>
    <row r="36" spans="1:8" s="1" customFormat="1" ht="21.75" customHeight="1">
      <c r="A36" s="13">
        <v>33</v>
      </c>
      <c r="B36" s="14" t="s">
        <v>74</v>
      </c>
      <c r="C36" s="13" t="s">
        <v>75</v>
      </c>
      <c r="D36" s="13" t="str">
        <f t="shared" si="0"/>
        <v>18</v>
      </c>
      <c r="E36" s="13" t="s">
        <v>11</v>
      </c>
      <c r="F36" s="13">
        <v>72</v>
      </c>
      <c r="G36" s="13">
        <f>RANK(F36,$F$4:$F$45,0)</f>
        <v>33</v>
      </c>
      <c r="H36" s="13"/>
    </row>
    <row r="37" spans="1:8" s="1" customFormat="1" ht="21.75" customHeight="1">
      <c r="A37" s="13">
        <v>34</v>
      </c>
      <c r="B37" s="14" t="s">
        <v>76</v>
      </c>
      <c r="C37" s="13" t="s">
        <v>77</v>
      </c>
      <c r="D37" s="13" t="str">
        <f t="shared" si="0"/>
        <v>26</v>
      </c>
      <c r="E37" s="13" t="s">
        <v>11</v>
      </c>
      <c r="F37" s="13">
        <v>71.9</v>
      </c>
      <c r="G37" s="13">
        <f>RANK(F37,$F$4:$F$45,0)</f>
        <v>34</v>
      </c>
      <c r="H37" s="13"/>
    </row>
    <row r="38" spans="1:8" s="1" customFormat="1" ht="21.75" customHeight="1">
      <c r="A38" s="13">
        <v>35</v>
      </c>
      <c r="B38" s="14" t="s">
        <v>78</v>
      </c>
      <c r="C38" s="13" t="s">
        <v>79</v>
      </c>
      <c r="D38" s="13" t="str">
        <f t="shared" si="0"/>
        <v>23</v>
      </c>
      <c r="E38" s="13" t="s">
        <v>11</v>
      </c>
      <c r="F38" s="13">
        <v>71.5</v>
      </c>
      <c r="G38" s="13">
        <f>RANK(F38,$F$4:$F$45,0)</f>
        <v>35</v>
      </c>
      <c r="H38" s="13"/>
    </row>
    <row r="39" spans="1:8" s="1" customFormat="1" ht="21.75" customHeight="1">
      <c r="A39" s="13">
        <v>36</v>
      </c>
      <c r="B39" s="14" t="s">
        <v>80</v>
      </c>
      <c r="C39" s="13" t="s">
        <v>81</v>
      </c>
      <c r="D39" s="13" t="str">
        <f t="shared" si="0"/>
        <v>22</v>
      </c>
      <c r="E39" s="13" t="s">
        <v>11</v>
      </c>
      <c r="F39" s="13">
        <v>71.4</v>
      </c>
      <c r="G39" s="13">
        <f>RANK(F39,$F$4:$F$45,0)</f>
        <v>36</v>
      </c>
      <c r="H39" s="13"/>
    </row>
    <row r="40" spans="1:8" s="1" customFormat="1" ht="21.75" customHeight="1">
      <c r="A40" s="13">
        <v>37</v>
      </c>
      <c r="B40" s="14" t="s">
        <v>82</v>
      </c>
      <c r="C40" s="13" t="s">
        <v>83</v>
      </c>
      <c r="D40" s="13" t="str">
        <f t="shared" si="0"/>
        <v>16</v>
      </c>
      <c r="E40" s="13" t="s">
        <v>11</v>
      </c>
      <c r="F40" s="13">
        <v>71</v>
      </c>
      <c r="G40" s="13">
        <f>RANK(F40,$F$4:$F$45,0)</f>
        <v>37</v>
      </c>
      <c r="H40" s="13"/>
    </row>
    <row r="41" spans="1:8" s="1" customFormat="1" ht="21.75" customHeight="1">
      <c r="A41" s="13">
        <v>38</v>
      </c>
      <c r="B41" s="14" t="s">
        <v>84</v>
      </c>
      <c r="C41" s="13" t="s">
        <v>85</v>
      </c>
      <c r="D41" s="13" t="str">
        <f t="shared" si="0"/>
        <v>19</v>
      </c>
      <c r="E41" s="13" t="s">
        <v>11</v>
      </c>
      <c r="F41" s="13">
        <v>70.8</v>
      </c>
      <c r="G41" s="13">
        <f>RANK(F41,$F$4:$F$45,0)</f>
        <v>38</v>
      </c>
      <c r="H41" s="13"/>
    </row>
    <row r="42" spans="1:8" s="1" customFormat="1" ht="21.75" customHeight="1">
      <c r="A42" s="13">
        <v>39</v>
      </c>
      <c r="B42" s="14" t="s">
        <v>86</v>
      </c>
      <c r="C42" s="13" t="s">
        <v>87</v>
      </c>
      <c r="D42" s="13" t="str">
        <f t="shared" si="0"/>
        <v>24</v>
      </c>
      <c r="E42" s="13" t="s">
        <v>11</v>
      </c>
      <c r="F42" s="13">
        <v>70.8</v>
      </c>
      <c r="G42" s="13">
        <f>RANK(F42,$F$4:$F$45,0)</f>
        <v>38</v>
      </c>
      <c r="H42" s="13"/>
    </row>
    <row r="43" spans="1:8" s="1" customFormat="1" ht="21.75" customHeight="1">
      <c r="A43" s="13">
        <v>40</v>
      </c>
      <c r="B43" s="14" t="s">
        <v>88</v>
      </c>
      <c r="C43" s="13" t="s">
        <v>89</v>
      </c>
      <c r="D43" s="13" t="str">
        <f t="shared" si="0"/>
        <v>26</v>
      </c>
      <c r="E43" s="13" t="s">
        <v>11</v>
      </c>
      <c r="F43" s="13">
        <v>70.2</v>
      </c>
      <c r="G43" s="13">
        <f>RANK(F43,$F$4:$F$45,0)</f>
        <v>40</v>
      </c>
      <c r="H43" s="13"/>
    </row>
    <row r="44" spans="1:8" s="1" customFormat="1" ht="21.75" customHeight="1">
      <c r="A44" s="13">
        <v>41</v>
      </c>
      <c r="B44" s="14" t="s">
        <v>90</v>
      </c>
      <c r="C44" s="13" t="s">
        <v>91</v>
      </c>
      <c r="D44" s="13" t="str">
        <f t="shared" si="0"/>
        <v>09</v>
      </c>
      <c r="E44" s="13" t="s">
        <v>11</v>
      </c>
      <c r="F44" s="13">
        <v>69.7</v>
      </c>
      <c r="G44" s="13">
        <f>RANK(F44,$F$4:$F$45,0)</f>
        <v>41</v>
      </c>
      <c r="H44" s="13"/>
    </row>
    <row r="45" spans="1:8" s="1" customFormat="1" ht="21.75" customHeight="1">
      <c r="A45" s="13">
        <v>42</v>
      </c>
      <c r="B45" s="14" t="s">
        <v>92</v>
      </c>
      <c r="C45" s="13" t="s">
        <v>93</v>
      </c>
      <c r="D45" s="13" t="str">
        <f t="shared" si="0"/>
        <v>05</v>
      </c>
      <c r="E45" s="13" t="s">
        <v>11</v>
      </c>
      <c r="F45" s="13">
        <v>69.4</v>
      </c>
      <c r="G45" s="13">
        <f>RANK(F45,$F$4:$F$45,0)</f>
        <v>42</v>
      </c>
      <c r="H45" s="13"/>
    </row>
    <row r="46" spans="1:8" s="1" customFormat="1" ht="21.75" customHeight="1">
      <c r="A46" s="13">
        <v>43</v>
      </c>
      <c r="B46" s="14" t="s">
        <v>94</v>
      </c>
      <c r="C46" s="13" t="s">
        <v>95</v>
      </c>
      <c r="D46" s="13" t="str">
        <f aca="true" t="shared" si="1" ref="D46:D80">MID(C46,9,2)</f>
        <v>21</v>
      </c>
      <c r="E46" s="13" t="s">
        <v>96</v>
      </c>
      <c r="F46" s="13">
        <v>90.5</v>
      </c>
      <c r="G46" s="13">
        <f aca="true" t="shared" si="2" ref="G46:G109">RANK(F46,$F$46:$F$72,0)</f>
        <v>1</v>
      </c>
      <c r="H46" s="13"/>
    </row>
    <row r="47" spans="1:8" s="1" customFormat="1" ht="21.75" customHeight="1">
      <c r="A47" s="13">
        <v>44</v>
      </c>
      <c r="B47" s="14" t="s">
        <v>97</v>
      </c>
      <c r="C47" s="13" t="s">
        <v>98</v>
      </c>
      <c r="D47" s="13" t="str">
        <f t="shared" si="1"/>
        <v>02</v>
      </c>
      <c r="E47" s="13" t="s">
        <v>96</v>
      </c>
      <c r="F47" s="13">
        <v>86</v>
      </c>
      <c r="G47" s="13">
        <f t="shared" si="2"/>
        <v>2</v>
      </c>
      <c r="H47" s="13"/>
    </row>
    <row r="48" spans="1:8" s="1" customFormat="1" ht="21.75" customHeight="1">
      <c r="A48" s="13">
        <v>45</v>
      </c>
      <c r="B48" s="14" t="s">
        <v>99</v>
      </c>
      <c r="C48" s="13" t="s">
        <v>100</v>
      </c>
      <c r="D48" s="13" t="str">
        <f t="shared" si="1"/>
        <v>02</v>
      </c>
      <c r="E48" s="13" t="s">
        <v>96</v>
      </c>
      <c r="F48" s="13">
        <v>85</v>
      </c>
      <c r="G48" s="13">
        <f t="shared" si="2"/>
        <v>3</v>
      </c>
      <c r="H48" s="13"/>
    </row>
    <row r="49" spans="1:8" s="1" customFormat="1" ht="21.75" customHeight="1">
      <c r="A49" s="13">
        <v>46</v>
      </c>
      <c r="B49" s="14" t="s">
        <v>101</v>
      </c>
      <c r="C49" s="13" t="s">
        <v>102</v>
      </c>
      <c r="D49" s="13" t="str">
        <f t="shared" si="1"/>
        <v>18</v>
      </c>
      <c r="E49" s="13" t="s">
        <v>96</v>
      </c>
      <c r="F49" s="13">
        <v>85</v>
      </c>
      <c r="G49" s="13">
        <f t="shared" si="2"/>
        <v>3</v>
      </c>
      <c r="H49" s="13"/>
    </row>
    <row r="50" spans="1:8" s="1" customFormat="1" ht="21.75" customHeight="1">
      <c r="A50" s="13">
        <v>47</v>
      </c>
      <c r="B50" s="14" t="s">
        <v>103</v>
      </c>
      <c r="C50" s="13" t="s">
        <v>104</v>
      </c>
      <c r="D50" s="13" t="str">
        <f t="shared" si="1"/>
        <v>09</v>
      </c>
      <c r="E50" s="13" t="s">
        <v>96</v>
      </c>
      <c r="F50" s="13">
        <v>84.6</v>
      </c>
      <c r="G50" s="13">
        <f t="shared" si="2"/>
        <v>5</v>
      </c>
      <c r="H50" s="13"/>
    </row>
    <row r="51" spans="1:8" s="1" customFormat="1" ht="21.75" customHeight="1">
      <c r="A51" s="13">
        <v>48</v>
      </c>
      <c r="B51" s="14" t="s">
        <v>105</v>
      </c>
      <c r="C51" s="13" t="s">
        <v>106</v>
      </c>
      <c r="D51" s="13" t="str">
        <f t="shared" si="1"/>
        <v>09</v>
      </c>
      <c r="E51" s="13" t="s">
        <v>96</v>
      </c>
      <c r="F51" s="13">
        <v>84.6</v>
      </c>
      <c r="G51" s="13">
        <f t="shared" si="2"/>
        <v>5</v>
      </c>
      <c r="H51" s="13"/>
    </row>
    <row r="52" spans="1:8" s="1" customFormat="1" ht="21.75" customHeight="1">
      <c r="A52" s="13">
        <v>49</v>
      </c>
      <c r="B52" s="14" t="s">
        <v>107</v>
      </c>
      <c r="C52" s="13" t="s">
        <v>108</v>
      </c>
      <c r="D52" s="13" t="str">
        <f t="shared" si="1"/>
        <v>04</v>
      </c>
      <c r="E52" s="13" t="s">
        <v>96</v>
      </c>
      <c r="F52" s="13">
        <v>84.4</v>
      </c>
      <c r="G52" s="13">
        <f t="shared" si="2"/>
        <v>7</v>
      </c>
      <c r="H52" s="13"/>
    </row>
    <row r="53" spans="1:8" s="1" customFormat="1" ht="21.75" customHeight="1">
      <c r="A53" s="13">
        <v>50</v>
      </c>
      <c r="B53" s="14" t="s">
        <v>109</v>
      </c>
      <c r="C53" s="13" t="s">
        <v>110</v>
      </c>
      <c r="D53" s="13" t="str">
        <f t="shared" si="1"/>
        <v>25</v>
      </c>
      <c r="E53" s="13" t="s">
        <v>96</v>
      </c>
      <c r="F53" s="13">
        <v>84</v>
      </c>
      <c r="G53" s="13">
        <f t="shared" si="2"/>
        <v>8</v>
      </c>
      <c r="H53" s="13"/>
    </row>
    <row r="54" spans="1:8" s="1" customFormat="1" ht="21.75" customHeight="1">
      <c r="A54" s="13">
        <v>51</v>
      </c>
      <c r="B54" s="14" t="s">
        <v>111</v>
      </c>
      <c r="C54" s="13" t="s">
        <v>112</v>
      </c>
      <c r="D54" s="13" t="str">
        <f t="shared" si="1"/>
        <v>23</v>
      </c>
      <c r="E54" s="13" t="s">
        <v>96</v>
      </c>
      <c r="F54" s="13">
        <v>83.8</v>
      </c>
      <c r="G54" s="13">
        <f t="shared" si="2"/>
        <v>9</v>
      </c>
      <c r="H54" s="13"/>
    </row>
    <row r="55" spans="1:8" s="1" customFormat="1" ht="21.75" customHeight="1">
      <c r="A55" s="13">
        <v>52</v>
      </c>
      <c r="B55" s="14" t="s">
        <v>113</v>
      </c>
      <c r="C55" s="13" t="s">
        <v>114</v>
      </c>
      <c r="D55" s="13" t="str">
        <f t="shared" si="1"/>
        <v>13</v>
      </c>
      <c r="E55" s="13" t="s">
        <v>96</v>
      </c>
      <c r="F55" s="13">
        <v>83.6</v>
      </c>
      <c r="G55" s="13">
        <f t="shared" si="2"/>
        <v>10</v>
      </c>
      <c r="H55" s="13"/>
    </row>
    <row r="56" spans="1:8" s="1" customFormat="1" ht="21.75" customHeight="1">
      <c r="A56" s="13">
        <v>53</v>
      </c>
      <c r="B56" s="14" t="s">
        <v>115</v>
      </c>
      <c r="C56" s="13" t="s">
        <v>116</v>
      </c>
      <c r="D56" s="13" t="str">
        <f t="shared" si="1"/>
        <v>04</v>
      </c>
      <c r="E56" s="13" t="s">
        <v>96</v>
      </c>
      <c r="F56" s="13">
        <v>82.7</v>
      </c>
      <c r="G56" s="13">
        <f t="shared" si="2"/>
        <v>11</v>
      </c>
      <c r="H56" s="13"/>
    </row>
    <row r="57" spans="1:8" s="1" customFormat="1" ht="21.75" customHeight="1">
      <c r="A57" s="13">
        <v>54</v>
      </c>
      <c r="B57" s="14" t="s">
        <v>117</v>
      </c>
      <c r="C57" s="13" t="s">
        <v>118</v>
      </c>
      <c r="D57" s="13" t="str">
        <f t="shared" si="1"/>
        <v>05</v>
      </c>
      <c r="E57" s="13" t="s">
        <v>96</v>
      </c>
      <c r="F57" s="13">
        <v>82</v>
      </c>
      <c r="G57" s="13">
        <f t="shared" si="2"/>
        <v>12</v>
      </c>
      <c r="H57" s="13"/>
    </row>
    <row r="58" spans="1:8" s="1" customFormat="1" ht="21.75" customHeight="1">
      <c r="A58" s="13">
        <v>55</v>
      </c>
      <c r="B58" s="14" t="s">
        <v>119</v>
      </c>
      <c r="C58" s="13" t="s">
        <v>120</v>
      </c>
      <c r="D58" s="13" t="str">
        <f t="shared" si="1"/>
        <v>03</v>
      </c>
      <c r="E58" s="13" t="s">
        <v>96</v>
      </c>
      <c r="F58" s="13">
        <v>80.1</v>
      </c>
      <c r="G58" s="13">
        <f t="shared" si="2"/>
        <v>13</v>
      </c>
      <c r="H58" s="13"/>
    </row>
    <row r="59" spans="1:8" s="1" customFormat="1" ht="21.75" customHeight="1">
      <c r="A59" s="13">
        <v>56</v>
      </c>
      <c r="B59" s="14" t="s">
        <v>121</v>
      </c>
      <c r="C59" s="13" t="s">
        <v>122</v>
      </c>
      <c r="D59" s="13" t="str">
        <f t="shared" si="1"/>
        <v>16</v>
      </c>
      <c r="E59" s="13" t="s">
        <v>96</v>
      </c>
      <c r="F59" s="13">
        <v>80.1</v>
      </c>
      <c r="G59" s="13">
        <f t="shared" si="2"/>
        <v>13</v>
      </c>
      <c r="H59" s="13"/>
    </row>
    <row r="60" spans="1:8" s="1" customFormat="1" ht="21.75" customHeight="1">
      <c r="A60" s="13">
        <v>57</v>
      </c>
      <c r="B60" s="14" t="s">
        <v>123</v>
      </c>
      <c r="C60" s="13" t="s">
        <v>124</v>
      </c>
      <c r="D60" s="13" t="str">
        <f t="shared" si="1"/>
        <v>22</v>
      </c>
      <c r="E60" s="13" t="s">
        <v>96</v>
      </c>
      <c r="F60" s="13">
        <v>79.8</v>
      </c>
      <c r="G60" s="13">
        <f t="shared" si="2"/>
        <v>15</v>
      </c>
      <c r="H60" s="13"/>
    </row>
    <row r="61" spans="1:8" s="1" customFormat="1" ht="21.75" customHeight="1">
      <c r="A61" s="13">
        <v>58</v>
      </c>
      <c r="B61" s="14" t="s">
        <v>125</v>
      </c>
      <c r="C61" s="13" t="s">
        <v>126</v>
      </c>
      <c r="D61" s="13" t="str">
        <f t="shared" si="1"/>
        <v>05</v>
      </c>
      <c r="E61" s="13" t="s">
        <v>96</v>
      </c>
      <c r="F61" s="13">
        <v>79.7</v>
      </c>
      <c r="G61" s="13">
        <f t="shared" si="2"/>
        <v>16</v>
      </c>
      <c r="H61" s="13"/>
    </row>
    <row r="62" spans="1:8" s="1" customFormat="1" ht="21.75" customHeight="1">
      <c r="A62" s="13">
        <v>59</v>
      </c>
      <c r="B62" s="14" t="s">
        <v>127</v>
      </c>
      <c r="C62" s="13" t="s">
        <v>128</v>
      </c>
      <c r="D62" s="13" t="str">
        <f t="shared" si="1"/>
        <v>06</v>
      </c>
      <c r="E62" s="13" t="s">
        <v>96</v>
      </c>
      <c r="F62" s="13">
        <v>79.3</v>
      </c>
      <c r="G62" s="13">
        <f t="shared" si="2"/>
        <v>17</v>
      </c>
      <c r="H62" s="13"/>
    </row>
    <row r="63" spans="1:8" s="1" customFormat="1" ht="21.75" customHeight="1">
      <c r="A63" s="13">
        <v>60</v>
      </c>
      <c r="B63" s="14" t="s">
        <v>129</v>
      </c>
      <c r="C63" s="13" t="s">
        <v>130</v>
      </c>
      <c r="D63" s="13" t="str">
        <f t="shared" si="1"/>
        <v>05</v>
      </c>
      <c r="E63" s="13" t="s">
        <v>96</v>
      </c>
      <c r="F63" s="13">
        <v>78.4</v>
      </c>
      <c r="G63" s="13">
        <f t="shared" si="2"/>
        <v>18</v>
      </c>
      <c r="H63" s="13"/>
    </row>
    <row r="64" spans="1:8" s="1" customFormat="1" ht="21.75" customHeight="1">
      <c r="A64" s="13">
        <v>61</v>
      </c>
      <c r="B64" s="14" t="s">
        <v>131</v>
      </c>
      <c r="C64" s="13" t="s">
        <v>132</v>
      </c>
      <c r="D64" s="13" t="str">
        <f t="shared" si="1"/>
        <v>11</v>
      </c>
      <c r="E64" s="13" t="s">
        <v>96</v>
      </c>
      <c r="F64" s="13">
        <v>78.3</v>
      </c>
      <c r="G64" s="13">
        <f t="shared" si="2"/>
        <v>19</v>
      </c>
      <c r="H64" s="13"/>
    </row>
    <row r="65" spans="1:8" s="1" customFormat="1" ht="21.75" customHeight="1">
      <c r="A65" s="13">
        <v>62</v>
      </c>
      <c r="B65" s="14" t="s">
        <v>133</v>
      </c>
      <c r="C65" s="13" t="s">
        <v>134</v>
      </c>
      <c r="D65" s="13" t="str">
        <f t="shared" si="1"/>
        <v>06</v>
      </c>
      <c r="E65" s="13" t="s">
        <v>96</v>
      </c>
      <c r="F65" s="13">
        <v>78.3</v>
      </c>
      <c r="G65" s="13">
        <f t="shared" si="2"/>
        <v>19</v>
      </c>
      <c r="H65" s="13"/>
    </row>
    <row r="66" spans="1:8" s="1" customFormat="1" ht="21.75" customHeight="1">
      <c r="A66" s="13">
        <v>63</v>
      </c>
      <c r="B66" s="14" t="s">
        <v>135</v>
      </c>
      <c r="C66" s="13" t="s">
        <v>136</v>
      </c>
      <c r="D66" s="13" t="str">
        <f t="shared" si="1"/>
        <v>08</v>
      </c>
      <c r="E66" s="13" t="s">
        <v>96</v>
      </c>
      <c r="F66" s="13">
        <v>77.8</v>
      </c>
      <c r="G66" s="13">
        <f t="shared" si="2"/>
        <v>21</v>
      </c>
      <c r="H66" s="13"/>
    </row>
    <row r="67" spans="1:8" s="1" customFormat="1" ht="21.75" customHeight="1">
      <c r="A67" s="13">
        <v>64</v>
      </c>
      <c r="B67" s="14" t="s">
        <v>137</v>
      </c>
      <c r="C67" s="13" t="s">
        <v>138</v>
      </c>
      <c r="D67" s="13" t="str">
        <f t="shared" si="1"/>
        <v>11</v>
      </c>
      <c r="E67" s="13" t="s">
        <v>96</v>
      </c>
      <c r="F67" s="13">
        <v>77.7</v>
      </c>
      <c r="G67" s="13">
        <f t="shared" si="2"/>
        <v>22</v>
      </c>
      <c r="H67" s="13"/>
    </row>
    <row r="68" spans="1:8" s="1" customFormat="1" ht="21.75" customHeight="1">
      <c r="A68" s="13">
        <v>65</v>
      </c>
      <c r="B68" s="14" t="s">
        <v>139</v>
      </c>
      <c r="C68" s="13" t="s">
        <v>140</v>
      </c>
      <c r="D68" s="13" t="str">
        <f t="shared" si="1"/>
        <v>18</v>
      </c>
      <c r="E68" s="13" t="s">
        <v>96</v>
      </c>
      <c r="F68" s="13">
        <v>77.7</v>
      </c>
      <c r="G68" s="13">
        <f t="shared" si="2"/>
        <v>22</v>
      </c>
      <c r="H68" s="13"/>
    </row>
    <row r="69" spans="1:8" s="1" customFormat="1" ht="21.75" customHeight="1">
      <c r="A69" s="13">
        <v>66</v>
      </c>
      <c r="B69" s="14" t="s">
        <v>141</v>
      </c>
      <c r="C69" s="13" t="s">
        <v>142</v>
      </c>
      <c r="D69" s="13" t="str">
        <f t="shared" si="1"/>
        <v>24</v>
      </c>
      <c r="E69" s="13" t="s">
        <v>96</v>
      </c>
      <c r="F69" s="13">
        <v>77.2</v>
      </c>
      <c r="G69" s="13">
        <f t="shared" si="2"/>
        <v>24</v>
      </c>
      <c r="H69" s="13"/>
    </row>
    <row r="70" spans="1:8" s="1" customFormat="1" ht="21.75" customHeight="1">
      <c r="A70" s="13">
        <v>67</v>
      </c>
      <c r="B70" s="14" t="s">
        <v>143</v>
      </c>
      <c r="C70" s="13" t="s">
        <v>144</v>
      </c>
      <c r="D70" s="13" t="str">
        <f t="shared" si="1"/>
        <v>18</v>
      </c>
      <c r="E70" s="13" t="s">
        <v>96</v>
      </c>
      <c r="F70" s="13">
        <v>77.1</v>
      </c>
      <c r="G70" s="13">
        <f t="shared" si="2"/>
        <v>25</v>
      </c>
      <c r="H70" s="13"/>
    </row>
    <row r="71" spans="1:8" s="1" customFormat="1" ht="21.75" customHeight="1">
      <c r="A71" s="13">
        <v>68</v>
      </c>
      <c r="B71" s="14" t="s">
        <v>145</v>
      </c>
      <c r="C71" s="13" t="s">
        <v>146</v>
      </c>
      <c r="D71" s="13" t="str">
        <f t="shared" si="1"/>
        <v>02</v>
      </c>
      <c r="E71" s="13" t="s">
        <v>96</v>
      </c>
      <c r="F71" s="13">
        <v>77.1</v>
      </c>
      <c r="G71" s="13">
        <f t="shared" si="2"/>
        <v>25</v>
      </c>
      <c r="H71" s="13"/>
    </row>
    <row r="72" spans="1:8" s="1" customFormat="1" ht="21.75" customHeight="1">
      <c r="A72" s="13">
        <v>69</v>
      </c>
      <c r="B72" s="14" t="s">
        <v>147</v>
      </c>
      <c r="C72" s="13" t="s">
        <v>148</v>
      </c>
      <c r="D72" s="13" t="str">
        <f t="shared" si="1"/>
        <v>26</v>
      </c>
      <c r="E72" s="13" t="s">
        <v>96</v>
      </c>
      <c r="F72" s="13">
        <v>76.9</v>
      </c>
      <c r="G72" s="13">
        <f t="shared" si="2"/>
        <v>27</v>
      </c>
      <c r="H72" s="13"/>
    </row>
    <row r="73" spans="1:8" s="1" customFormat="1" ht="21.75" customHeight="1">
      <c r="A73" s="13">
        <v>70</v>
      </c>
      <c r="B73" s="14" t="s">
        <v>149</v>
      </c>
      <c r="C73" s="13" t="s">
        <v>150</v>
      </c>
      <c r="D73" s="13" t="str">
        <f aca="true" t="shared" si="3" ref="D73:D105">MID(C73,9,2)</f>
        <v>18</v>
      </c>
      <c r="E73" s="13" t="s">
        <v>151</v>
      </c>
      <c r="F73" s="13">
        <v>69.8</v>
      </c>
      <c r="G73" s="13">
        <f aca="true" t="shared" si="4" ref="G73:G100">RANK(F73,$F$73:$F$84,0)</f>
        <v>1</v>
      </c>
      <c r="H73" s="13"/>
    </row>
    <row r="74" spans="1:8" s="1" customFormat="1" ht="21.75" customHeight="1">
      <c r="A74" s="13">
        <v>71</v>
      </c>
      <c r="B74" s="14" t="s">
        <v>152</v>
      </c>
      <c r="C74" s="13" t="s">
        <v>153</v>
      </c>
      <c r="D74" s="13" t="str">
        <f t="shared" si="3"/>
        <v>01</v>
      </c>
      <c r="E74" s="13" t="s">
        <v>151</v>
      </c>
      <c r="F74" s="13">
        <v>68.6</v>
      </c>
      <c r="G74" s="13">
        <f t="shared" si="4"/>
        <v>2</v>
      </c>
      <c r="H74" s="13"/>
    </row>
    <row r="75" spans="1:8" s="1" customFormat="1" ht="21.75" customHeight="1">
      <c r="A75" s="13">
        <v>72</v>
      </c>
      <c r="B75" s="14" t="s">
        <v>154</v>
      </c>
      <c r="C75" s="13" t="s">
        <v>155</v>
      </c>
      <c r="D75" s="13" t="str">
        <f t="shared" si="3"/>
        <v>03</v>
      </c>
      <c r="E75" s="13" t="s">
        <v>151</v>
      </c>
      <c r="F75" s="13">
        <v>67.2</v>
      </c>
      <c r="G75" s="13">
        <f t="shared" si="4"/>
        <v>3</v>
      </c>
      <c r="H75" s="13"/>
    </row>
    <row r="76" spans="1:8" s="1" customFormat="1" ht="21.75" customHeight="1">
      <c r="A76" s="13">
        <v>73</v>
      </c>
      <c r="B76" s="14" t="s">
        <v>156</v>
      </c>
      <c r="C76" s="13" t="s">
        <v>157</v>
      </c>
      <c r="D76" s="13" t="str">
        <f t="shared" si="3"/>
        <v>14</v>
      </c>
      <c r="E76" s="13" t="s">
        <v>151</v>
      </c>
      <c r="F76" s="13">
        <v>67.2</v>
      </c>
      <c r="G76" s="13">
        <f t="shared" si="4"/>
        <v>3</v>
      </c>
      <c r="H76" s="13"/>
    </row>
    <row r="77" spans="1:8" s="1" customFormat="1" ht="21.75" customHeight="1">
      <c r="A77" s="13">
        <v>74</v>
      </c>
      <c r="B77" s="14" t="s">
        <v>158</v>
      </c>
      <c r="C77" s="13" t="s">
        <v>159</v>
      </c>
      <c r="D77" s="13" t="str">
        <f t="shared" si="3"/>
        <v>14</v>
      </c>
      <c r="E77" s="13" t="s">
        <v>151</v>
      </c>
      <c r="F77" s="13">
        <v>63.6</v>
      </c>
      <c r="G77" s="13">
        <f t="shared" si="4"/>
        <v>5</v>
      </c>
      <c r="H77" s="13"/>
    </row>
    <row r="78" spans="1:8" s="1" customFormat="1" ht="21.75" customHeight="1">
      <c r="A78" s="13">
        <v>75</v>
      </c>
      <c r="B78" s="14" t="s">
        <v>160</v>
      </c>
      <c r="C78" s="13" t="s">
        <v>161</v>
      </c>
      <c r="D78" s="13" t="str">
        <f t="shared" si="3"/>
        <v>16</v>
      </c>
      <c r="E78" s="13" t="s">
        <v>151</v>
      </c>
      <c r="F78" s="13">
        <v>62.4</v>
      </c>
      <c r="G78" s="13">
        <f t="shared" si="4"/>
        <v>6</v>
      </c>
      <c r="H78" s="13"/>
    </row>
    <row r="79" spans="1:8" s="1" customFormat="1" ht="21.75" customHeight="1">
      <c r="A79" s="13">
        <v>76</v>
      </c>
      <c r="B79" s="14" t="s">
        <v>162</v>
      </c>
      <c r="C79" s="13" t="s">
        <v>163</v>
      </c>
      <c r="D79" s="13" t="str">
        <f t="shared" si="3"/>
        <v>25</v>
      </c>
      <c r="E79" s="13" t="s">
        <v>151</v>
      </c>
      <c r="F79" s="13">
        <v>62.2</v>
      </c>
      <c r="G79" s="13">
        <f t="shared" si="4"/>
        <v>7</v>
      </c>
      <c r="H79" s="13"/>
    </row>
    <row r="80" spans="1:8" s="1" customFormat="1" ht="21.75" customHeight="1">
      <c r="A80" s="13">
        <v>77</v>
      </c>
      <c r="B80" s="14" t="s">
        <v>164</v>
      </c>
      <c r="C80" s="13" t="s">
        <v>165</v>
      </c>
      <c r="D80" s="13" t="str">
        <f t="shared" si="3"/>
        <v>15</v>
      </c>
      <c r="E80" s="13" t="s">
        <v>151</v>
      </c>
      <c r="F80" s="13">
        <v>60.6</v>
      </c>
      <c r="G80" s="13">
        <f t="shared" si="4"/>
        <v>8</v>
      </c>
      <c r="H80" s="13"/>
    </row>
    <row r="81" spans="1:8" s="1" customFormat="1" ht="21.75" customHeight="1">
      <c r="A81" s="13">
        <v>78</v>
      </c>
      <c r="B81" s="14" t="s">
        <v>166</v>
      </c>
      <c r="C81" s="13" t="s">
        <v>167</v>
      </c>
      <c r="D81" s="13" t="str">
        <f t="shared" si="3"/>
        <v>16</v>
      </c>
      <c r="E81" s="13" t="s">
        <v>151</v>
      </c>
      <c r="F81" s="13">
        <v>58.5</v>
      </c>
      <c r="G81" s="13">
        <f t="shared" si="4"/>
        <v>9</v>
      </c>
      <c r="H81" s="13"/>
    </row>
    <row r="82" spans="1:8" s="1" customFormat="1" ht="21.75" customHeight="1">
      <c r="A82" s="13">
        <v>79</v>
      </c>
      <c r="B82" s="14" t="s">
        <v>46</v>
      </c>
      <c r="C82" s="13" t="s">
        <v>168</v>
      </c>
      <c r="D82" s="13" t="str">
        <f t="shared" si="3"/>
        <v>06</v>
      </c>
      <c r="E82" s="13" t="s">
        <v>151</v>
      </c>
      <c r="F82" s="13">
        <v>55.7</v>
      </c>
      <c r="G82" s="13">
        <f t="shared" si="4"/>
        <v>10</v>
      </c>
      <c r="H82" s="13"/>
    </row>
    <row r="83" spans="1:8" s="1" customFormat="1" ht="21.75" customHeight="1">
      <c r="A83" s="13">
        <v>80</v>
      </c>
      <c r="B83" s="14" t="s">
        <v>169</v>
      </c>
      <c r="C83" s="13" t="s">
        <v>170</v>
      </c>
      <c r="D83" s="13" t="str">
        <f t="shared" si="3"/>
        <v>23</v>
      </c>
      <c r="E83" s="13" t="s">
        <v>151</v>
      </c>
      <c r="F83" s="13">
        <v>55.2</v>
      </c>
      <c r="G83" s="13">
        <f t="shared" si="4"/>
        <v>11</v>
      </c>
      <c r="H83" s="13"/>
    </row>
    <row r="84" spans="1:8" s="1" customFormat="1" ht="21.75" customHeight="1">
      <c r="A84" s="13">
        <v>81</v>
      </c>
      <c r="B84" s="14" t="s">
        <v>171</v>
      </c>
      <c r="C84" s="13" t="s">
        <v>172</v>
      </c>
      <c r="D84" s="13" t="str">
        <f t="shared" si="3"/>
        <v>23</v>
      </c>
      <c r="E84" s="13" t="s">
        <v>151</v>
      </c>
      <c r="F84" s="13">
        <v>55.2</v>
      </c>
      <c r="G84" s="13">
        <f t="shared" si="4"/>
        <v>11</v>
      </c>
      <c r="H84" s="13"/>
    </row>
    <row r="85" spans="1:8" s="1" customFormat="1" ht="21.75" customHeight="1">
      <c r="A85" s="13">
        <v>82</v>
      </c>
      <c r="B85" s="14" t="s">
        <v>173</v>
      </c>
      <c r="C85" s="13" t="s">
        <v>174</v>
      </c>
      <c r="D85" s="13" t="str">
        <f t="shared" si="3"/>
        <v>04</v>
      </c>
      <c r="E85" s="13" t="s">
        <v>175</v>
      </c>
      <c r="F85" s="13">
        <v>86.9</v>
      </c>
      <c r="G85" s="13">
        <f>RANK(F85,$F$85:$F$87,0)</f>
        <v>1</v>
      </c>
      <c r="H85" s="13"/>
    </row>
    <row r="86" spans="1:8" s="1" customFormat="1" ht="21.75" customHeight="1">
      <c r="A86" s="13">
        <v>83</v>
      </c>
      <c r="B86" s="14" t="s">
        <v>176</v>
      </c>
      <c r="C86" s="13" t="s">
        <v>177</v>
      </c>
      <c r="D86" s="13" t="str">
        <f t="shared" si="3"/>
        <v>17</v>
      </c>
      <c r="E86" s="13" t="s">
        <v>175</v>
      </c>
      <c r="F86" s="13">
        <v>76.8</v>
      </c>
      <c r="G86" s="13">
        <f>RANK(F86,$F$85:$F$87,0)</f>
        <v>2</v>
      </c>
      <c r="H86" s="13"/>
    </row>
    <row r="87" spans="1:8" s="1" customFormat="1" ht="21.75" customHeight="1">
      <c r="A87" s="13">
        <v>84</v>
      </c>
      <c r="B87" s="14" t="s">
        <v>178</v>
      </c>
      <c r="C87" s="13" t="s">
        <v>179</v>
      </c>
      <c r="D87" s="13" t="str">
        <f t="shared" si="3"/>
        <v>22</v>
      </c>
      <c r="E87" s="13" t="s">
        <v>175</v>
      </c>
      <c r="F87" s="13">
        <v>74.6</v>
      </c>
      <c r="G87" s="13">
        <f>RANK(F87,$F$85:$F$87,0)</f>
        <v>3</v>
      </c>
      <c r="H87" s="13"/>
    </row>
  </sheetData>
  <mergeCells count="2">
    <mergeCell ref="A1:H1"/>
    <mergeCell ref="F2:H2"/>
  </mergeCells>
  <printOptions horizontalCentered="1"/>
  <pageMargins left="0.751388888888889" right="0.751388888888889" top="1" bottom="0.802777777777778" header="0.5" footer="0.5"/>
  <pageSetup horizontalDpi="300" verticalDpi="300" orientation="portrait" paperSize="9"/>
  <headerFooter scaleWithDoc="0" alignWithMargins="0">
    <oddFooter>&amp;C&amp;B第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Morning</cp:lastModifiedBy>
  <dcterms:created xsi:type="dcterms:W3CDTF">2023-11-20T02:07:00Z</dcterms:created>
  <dcterms:modified xsi:type="dcterms:W3CDTF">2023-11-22T02:51:44Z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ICV">
    <vt:lpwstr>9C3CA0F8BF2042A081AFA180D372B895_13</vt:lpwstr>
  </property>
  <property fmtid="{D5CDD505-2E9C-101B-9397-08002B2CF9AE}" pid="5" name="KSOProductBuildVer">
    <vt:lpwstr>2052-12.1.0.15374</vt:lpwstr>
  </property>
</Properties>
</file>