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4" windowHeight="8708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<sst xmlns="http://schemas.openxmlformats.org/spreadsheetml/2006/main" count="107" uniqueCount="46">
  <si>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附件：</t>
  </si>
  <si>
    <t>宜城市面向2023年高校毕业生招聘社区专职工作者总成绩表</t>
  </si>
  <si>
    <t>序号</t>
  </si>
  <si>
    <t>准考证号</t>
  </si>
  <si>
    <t>考场</t>
  </si>
  <si>
    <t>座位号</t>
  </si>
  <si>
    <t>笔试成绩</t>
  </si>
  <si>
    <t>笔试成绩折算40%后成绩</t>
  </si>
  <si>
    <t>面试成绩</t>
  </si>
  <si>
    <t>面试成绩折算60%后成绩</t>
  </si>
  <si>
    <t>总成绩</t>
  </si>
  <si>
    <t>202311180109</t>
  </si>
  <si>
    <t>01</t>
  </si>
  <si>
    <t>09</t>
  </si>
  <si>
    <t>202311180107</t>
  </si>
  <si>
    <t>07</t>
  </si>
  <si>
    <t>202311180112</t>
  </si>
  <si>
    <t>12</t>
  </si>
  <si>
    <t>202311180103</t>
  </si>
  <si>
    <t>03</t>
  </si>
  <si>
    <t>202311180117</t>
  </si>
  <si>
    <t>17</t>
  </si>
  <si>
    <t>202311180104</t>
  </si>
  <si>
    <t>04</t>
  </si>
  <si>
    <t>202311180106</t>
  </si>
  <si>
    <t>06</t>
  </si>
  <si>
    <t>202311180115</t>
  </si>
  <si>
    <t>15</t>
  </si>
  <si>
    <t>202311180101</t>
  </si>
  <si>
    <t>缺考</t>
  </si>
  <si>
    <t>202311180102</t>
  </si>
  <si>
    <t>02</t>
  </si>
  <si>
    <t>202311180105</t>
  </si>
  <si>
    <t>05</t>
  </si>
  <si>
    <t>202311180108</t>
  </si>
  <si>
    <t>08</t>
  </si>
  <si>
    <t>202311180110</t>
  </si>
  <si>
    <t>10</t>
  </si>
  <si>
    <t>202311180111</t>
  </si>
  <si>
    <t>11</t>
  </si>
  <si>
    <t>202311180113</t>
  </si>
  <si>
    <t>13</t>
  </si>
  <si>
    <t>202311180114</t>
  </si>
  <si>
    <t>14</t>
  </si>
  <si>
    <t>202311180116</t>
  </si>
  <si>
    <t>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</si>
</sst>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H4" sqref="H4"/>
    </sheetView>
  </sheetViews>
  <sheetFormatPr defaultColWidth="9.125" defaultRowHeight="14.25"/>
  <cols>
    <col min="1" max="1" width="9.375" style="4" customWidth="1"/>
    <col min="2" max="2" width="15.75390625" style="4" customWidth="1"/>
    <col min="3" max="3" width="9.875" style="4" customWidth="1"/>
    <col min="4" max="4" width="11.375" style="4" customWidth="1"/>
    <col min="5" max="5" width="13.125" style="5" customWidth="1"/>
    <col min="6" max="6" width="14.875" style="5" customWidth="1"/>
    <col min="7" max="7" width="12.875" style="6" customWidth="1"/>
    <col min="8" max="8" width="13.75390625" style="5" customWidth="1"/>
    <col min="9" max="9" width="17.625" style="5" customWidth="1"/>
    <col min="10" max="16384" width="9.125" style="4" customWidth="1"/>
  </cols>
  <sheetData>
    <row r="1" ht="24" customHeight="1">
      <c r="A1" s="4" t="s">
        <v>0</v>
      </c>
    </row>
    <row r="2" spans="1:9" ht="70.5" customHeight="1">
      <c r="A2" s="7" t="s">
        <v>1</v>
      </c>
      <c r="B2" s="8"/>
      <c r="C2" s="8"/>
      <c r="D2" s="8"/>
      <c r="E2" s="9"/>
      <c r="F2" s="9"/>
      <c r="G2" s="9"/>
      <c r="H2" s="9"/>
      <c r="I2" s="9"/>
    </row>
    <row r="3" spans="1:9" s="1" customFormat="1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2" customFormat="1" ht="18.75" customHeight="1">
      <c r="A4" s="12">
        <v>1</v>
      </c>
      <c r="B4" s="12" t="s">
        <v>11</v>
      </c>
      <c r="C4" s="12" t="s">
        <v>12</v>
      </c>
      <c r="D4" s="12" t="s">
        <v>13</v>
      </c>
      <c r="E4" s="13">
        <v>67.5</v>
      </c>
      <c r="F4" s="13">
        <f aca="true" t="shared" si="0" ref="F4:F11">E4*0.4</f>
        <v>27</v>
      </c>
      <c r="G4" s="13">
        <v>77</v>
      </c>
      <c r="H4" s="13">
        <f aca="true" t="shared" si="1" ref="H4:H11">G4*0.6</f>
        <v>46.199999999999996</v>
      </c>
      <c r="I4" s="13">
        <f aca="true" t="shared" si="2" ref="I4:I11">F4+H4</f>
        <v>73.19999999999999</v>
      </c>
    </row>
    <row r="5" spans="1:9" s="2" customFormat="1" ht="18.75" customHeight="1">
      <c r="A5" s="12">
        <v>2</v>
      </c>
      <c r="B5" s="12" t="s">
        <v>14</v>
      </c>
      <c r="C5" s="12" t="s">
        <v>12</v>
      </c>
      <c r="D5" s="12" t="s">
        <v>15</v>
      </c>
      <c r="E5" s="13">
        <v>58.5</v>
      </c>
      <c r="F5" s="13">
        <f t="shared" si="0"/>
        <v>23.400000000000002</v>
      </c>
      <c r="G5" s="13">
        <v>75.6</v>
      </c>
      <c r="H5" s="13">
        <f t="shared" si="1"/>
        <v>45.35999999999999</v>
      </c>
      <c r="I5" s="13">
        <f t="shared" si="2"/>
        <v>68.75999999999999</v>
      </c>
    </row>
    <row r="6" spans="1:9" s="2" customFormat="1" ht="18.75" customHeight="1">
      <c r="A6" s="12">
        <v>3</v>
      </c>
      <c r="B6" s="12" t="s">
        <v>16</v>
      </c>
      <c r="C6" s="12" t="s">
        <v>12</v>
      </c>
      <c r="D6" s="12" t="s">
        <v>17</v>
      </c>
      <c r="E6" s="13">
        <v>60</v>
      </c>
      <c r="F6" s="13">
        <f t="shared" si="0"/>
        <v>24</v>
      </c>
      <c r="G6" s="13">
        <v>73.9</v>
      </c>
      <c r="H6" s="13">
        <f t="shared" si="1"/>
        <v>44.34</v>
      </c>
      <c r="I6" s="13">
        <f t="shared" si="2"/>
        <v>68.34</v>
      </c>
    </row>
    <row r="7" spans="1:9" s="2" customFormat="1" ht="18.75" customHeight="1">
      <c r="A7" s="12">
        <v>4</v>
      </c>
      <c r="B7" s="12" t="s">
        <v>18</v>
      </c>
      <c r="C7" s="12" t="s">
        <v>12</v>
      </c>
      <c r="D7" s="12" t="s">
        <v>19</v>
      </c>
      <c r="E7" s="13">
        <v>51.5</v>
      </c>
      <c r="F7" s="13">
        <f t="shared" si="0"/>
        <v>20.6</v>
      </c>
      <c r="G7" s="13">
        <v>76.8</v>
      </c>
      <c r="H7" s="13">
        <f t="shared" si="1"/>
        <v>46.08</v>
      </c>
      <c r="I7" s="13">
        <f t="shared" si="2"/>
        <v>66.68</v>
      </c>
    </row>
    <row r="8" spans="1:9" s="2" customFormat="1" ht="18.75" customHeight="1">
      <c r="A8" s="12">
        <v>5</v>
      </c>
      <c r="B8" s="12" t="s">
        <v>20</v>
      </c>
      <c r="C8" s="12" t="s">
        <v>12</v>
      </c>
      <c r="D8" s="12" t="s">
        <v>21</v>
      </c>
      <c r="E8" s="13">
        <v>54</v>
      </c>
      <c r="F8" s="13">
        <f t="shared" si="0"/>
        <v>21.6</v>
      </c>
      <c r="G8" s="13">
        <v>72.8</v>
      </c>
      <c r="H8" s="13">
        <f t="shared" si="1"/>
        <v>43.68</v>
      </c>
      <c r="I8" s="13">
        <f t="shared" si="2"/>
        <v>65.28</v>
      </c>
    </row>
    <row r="9" spans="1:9" s="2" customFormat="1" ht="18.75" customHeight="1">
      <c r="A9" s="12">
        <v>6</v>
      </c>
      <c r="B9" s="12" t="s">
        <v>22</v>
      </c>
      <c r="C9" s="12" t="s">
        <v>12</v>
      </c>
      <c r="D9" s="12" t="s">
        <v>23</v>
      </c>
      <c r="E9" s="13">
        <v>48.5</v>
      </c>
      <c r="F9" s="13">
        <f t="shared" si="0"/>
        <v>19.400000000000002</v>
      </c>
      <c r="G9" s="13">
        <v>73.6</v>
      </c>
      <c r="H9" s="13">
        <f t="shared" si="1"/>
        <v>44.16</v>
      </c>
      <c r="I9" s="13">
        <f t="shared" si="2"/>
        <v>63.56</v>
      </c>
    </row>
    <row r="10" spans="1:9" s="2" customFormat="1" ht="18.75" customHeight="1">
      <c r="A10" s="12">
        <v>7</v>
      </c>
      <c r="B10" s="12" t="s">
        <v>24</v>
      </c>
      <c r="C10" s="12" t="s">
        <v>12</v>
      </c>
      <c r="D10" s="12" t="s">
        <v>25</v>
      </c>
      <c r="E10" s="13">
        <v>55.5</v>
      </c>
      <c r="F10" s="13">
        <f t="shared" si="0"/>
        <v>22.200000000000003</v>
      </c>
      <c r="G10" s="13">
        <v>62.4</v>
      </c>
      <c r="H10" s="13">
        <f t="shared" si="1"/>
        <v>37.44</v>
      </c>
      <c r="I10" s="13">
        <f t="shared" si="2"/>
        <v>59.64</v>
      </c>
    </row>
    <row r="11" spans="1:9" s="3" customFormat="1" ht="18.75" customHeight="1">
      <c r="A11" s="12">
        <v>8</v>
      </c>
      <c r="B11" s="12" t="s">
        <v>26</v>
      </c>
      <c r="C11" s="12" t="s">
        <v>12</v>
      </c>
      <c r="D11" s="12" t="s">
        <v>27</v>
      </c>
      <c r="E11" s="13">
        <v>49</v>
      </c>
      <c r="F11" s="13">
        <f t="shared" si="0"/>
        <v>19.6</v>
      </c>
      <c r="G11" s="13">
        <v>63.2</v>
      </c>
      <c r="H11" s="13">
        <f t="shared" si="1"/>
        <v>37.92</v>
      </c>
      <c r="I11" s="13">
        <f t="shared" si="2"/>
        <v>57.52</v>
      </c>
    </row>
    <row r="12" spans="1:9" ht="18.75" customHeight="1">
      <c r="A12" s="12">
        <v>9</v>
      </c>
      <c r="B12" s="12" t="s">
        <v>28</v>
      </c>
      <c r="C12" s="12" t="s">
        <v>12</v>
      </c>
      <c r="D12" s="12" t="s">
        <v>12</v>
      </c>
      <c r="E12" s="12" t="s">
        <v>29</v>
      </c>
      <c r="F12" s="12" t="s">
        <v>29</v>
      </c>
      <c r="G12" s="12" t="s">
        <v>29</v>
      </c>
      <c r="H12" s="12" t="s">
        <v>29</v>
      </c>
      <c r="I12" s="12" t="s">
        <v>29</v>
      </c>
    </row>
    <row r="13" spans="1:9" ht="18.75" customHeight="1">
      <c r="A13" s="12">
        <v>10</v>
      </c>
      <c r="B13" s="12" t="s">
        <v>30</v>
      </c>
      <c r="C13" s="12" t="s">
        <v>12</v>
      </c>
      <c r="D13" s="12" t="s">
        <v>31</v>
      </c>
      <c r="E13" s="12" t="s">
        <v>29</v>
      </c>
      <c r="F13" s="12" t="s">
        <v>29</v>
      </c>
      <c r="G13" s="12" t="s">
        <v>29</v>
      </c>
      <c r="H13" s="12" t="s">
        <v>29</v>
      </c>
      <c r="I13" s="12" t="s">
        <v>29</v>
      </c>
    </row>
    <row r="14" spans="1:9" ht="18.75" customHeight="1">
      <c r="A14" s="12">
        <v>11</v>
      </c>
      <c r="B14" s="12" t="s">
        <v>32</v>
      </c>
      <c r="C14" s="12" t="s">
        <v>12</v>
      </c>
      <c r="D14" s="12" t="s">
        <v>33</v>
      </c>
      <c r="E14" s="12" t="s">
        <v>29</v>
      </c>
      <c r="F14" s="12" t="s">
        <v>29</v>
      </c>
      <c r="G14" s="12" t="s">
        <v>29</v>
      </c>
      <c r="H14" s="12" t="s">
        <v>29</v>
      </c>
      <c r="I14" s="12" t="s">
        <v>29</v>
      </c>
    </row>
    <row r="15" spans="1:9" ht="18.75" customHeight="1">
      <c r="A15" s="12">
        <v>12</v>
      </c>
      <c r="B15" s="12" t="s">
        <v>34</v>
      </c>
      <c r="C15" s="12" t="s">
        <v>12</v>
      </c>
      <c r="D15" s="12" t="s">
        <v>35</v>
      </c>
      <c r="E15" s="12" t="s">
        <v>29</v>
      </c>
      <c r="F15" s="12" t="s">
        <v>29</v>
      </c>
      <c r="G15" s="12" t="s">
        <v>29</v>
      </c>
      <c r="H15" s="12" t="s">
        <v>29</v>
      </c>
      <c r="I15" s="12" t="s">
        <v>29</v>
      </c>
    </row>
    <row r="16" spans="1:9" ht="18.75" customHeight="1">
      <c r="A16" s="12">
        <v>13</v>
      </c>
      <c r="B16" s="12" t="s">
        <v>36</v>
      </c>
      <c r="C16" s="12" t="s">
        <v>12</v>
      </c>
      <c r="D16" s="12" t="s">
        <v>37</v>
      </c>
      <c r="E16" s="12" t="s">
        <v>29</v>
      </c>
      <c r="F16" s="12" t="s">
        <v>29</v>
      </c>
      <c r="G16" s="12" t="s">
        <v>29</v>
      </c>
      <c r="H16" s="12" t="s">
        <v>29</v>
      </c>
      <c r="I16" s="12" t="s">
        <v>29</v>
      </c>
    </row>
    <row r="17" spans="1:9" ht="18.75" customHeight="1">
      <c r="A17" s="12">
        <v>14</v>
      </c>
      <c r="B17" s="12" t="s">
        <v>38</v>
      </c>
      <c r="C17" s="12" t="s">
        <v>12</v>
      </c>
      <c r="D17" s="12" t="s">
        <v>39</v>
      </c>
      <c r="E17" s="12" t="s">
        <v>29</v>
      </c>
      <c r="F17" s="12" t="s">
        <v>29</v>
      </c>
      <c r="G17" s="12" t="s">
        <v>29</v>
      </c>
      <c r="H17" s="12" t="s">
        <v>29</v>
      </c>
      <c r="I17" s="12" t="s">
        <v>29</v>
      </c>
    </row>
    <row r="18" spans="1:9" ht="18.75" customHeight="1">
      <c r="A18" s="12">
        <v>15</v>
      </c>
      <c r="B18" s="12" t="s">
        <v>40</v>
      </c>
      <c r="C18" s="12" t="s">
        <v>12</v>
      </c>
      <c r="D18" s="12" t="s">
        <v>41</v>
      </c>
      <c r="E18" s="12" t="s">
        <v>29</v>
      </c>
      <c r="F18" s="12" t="s">
        <v>29</v>
      </c>
      <c r="G18" s="12" t="s">
        <v>29</v>
      </c>
      <c r="H18" s="12" t="s">
        <v>29</v>
      </c>
      <c r="I18" s="12" t="s">
        <v>29</v>
      </c>
    </row>
    <row r="19" spans="1:9" ht="18.75" customHeight="1">
      <c r="A19" s="12">
        <v>16</v>
      </c>
      <c r="B19" s="12" t="s">
        <v>42</v>
      </c>
      <c r="C19" s="12" t="s">
        <v>12</v>
      </c>
      <c r="D19" s="12" t="s">
        <v>43</v>
      </c>
      <c r="E19" s="12" t="s">
        <v>29</v>
      </c>
      <c r="F19" s="12" t="s">
        <v>29</v>
      </c>
      <c r="G19" s="12" t="s">
        <v>29</v>
      </c>
      <c r="H19" s="12" t="s">
        <v>29</v>
      </c>
      <c r="I19" s="12" t="s">
        <v>29</v>
      </c>
    </row>
    <row r="20" spans="1:9" ht="18.75" customHeight="1">
      <c r="A20" s="12">
        <v>17</v>
      </c>
      <c r="B20" s="12" t="s">
        <v>44</v>
      </c>
      <c r="C20" s="12" t="s">
        <v>12</v>
      </c>
      <c r="D20" s="12" t="s">
        <v>45</v>
      </c>
      <c r="E20" s="12" t="s">
        <v>29</v>
      </c>
      <c r="F20" s="12" t="s">
        <v>29</v>
      </c>
      <c r="G20" s="12" t="s">
        <v>29</v>
      </c>
      <c r="H20" s="12" t="s">
        <v>29</v>
      </c>
      <c r="I20" s="12" t="s">
        <v>29</v>
      </c>
    </row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</dc:creator>
  <cp:keywords/>
  <dc:description/>
  <cp:lastModifiedBy>xiaoli</cp:lastModifiedBy>
  <dcterms:created xsi:type="dcterms:W3CDTF">2016-12-02T08:54:00Z</dcterms:created>
  <dcterms:modified xsi:type="dcterms:W3CDTF">2023-11-21T01:08:51Z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4A7C55B923A74885AF22EF5731CBBDF8_12</vt:lpwstr>
  </property>
</Properties>
</file>