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720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<sst xmlns="http://schemas.openxmlformats.org/spreadsheetml/2006/main" count="239" uniqueCount="134">
  <si>
    <t>附件：</t>
  </si>
  <si>
    <t>繁峙县2023年部分事业单位公开招聘工作人员拟聘用公示名单</t>
  </si>
  <si>
    <t>序号</t>
  </si>
  <si>
    <t>姓名</t>
  </si>
  <si>
    <t>性别</t>
  </si>
  <si>
    <t>准考证号</t>
  </si>
  <si>
    <t>招聘单位</t>
  </si>
  <si>
    <t>招聘岗位</t>
  </si>
  <si>
    <t>招聘名额</t>
  </si>
  <si>
    <t>专业要求</t>
  </si>
  <si>
    <t>学历要求</t>
  </si>
  <si>
    <t>毕业院校及所学专业</t>
  </si>
  <si>
    <t>学历学位</t>
  </si>
  <si>
    <t>笔试成绩</t>
  </si>
  <si>
    <t>面试成绩</t>
  </si>
  <si>
    <t>综合成绩</t>
  </si>
  <si>
    <t>岗位排名</t>
  </si>
  <si>
    <t>马俊杰</t>
  </si>
  <si>
    <t>男</t>
  </si>
  <si>
    <t>繁峙县应急管理综合行政执法大队</t>
  </si>
  <si>
    <t>0301-管理</t>
  </si>
  <si>
    <t>大  专：金属与非金属矿类（4206）
本  科：矿业类（0815）
研究生：矿业工程（0819）</t>
  </si>
  <si>
    <t>大专及以上
学历</t>
  </si>
  <si>
    <t>山西工程技术学院    采矿工程</t>
  </si>
  <si>
    <t>大学本科学士</t>
  </si>
  <si>
    <t>郭亨</t>
  </si>
  <si>
    <t>吕梁学院            采矿工程</t>
  </si>
  <si>
    <t>王致远</t>
  </si>
  <si>
    <t>太原理工大学        采矿工程</t>
  </si>
  <si>
    <t>赵博</t>
  </si>
  <si>
    <t>范强</t>
  </si>
  <si>
    <t>0303-管理</t>
  </si>
  <si>
    <t>大  专：测绘地理信息类（4203）
本  科：测绘类（0812）
研究生：测绘科学与技术（0816）</t>
  </si>
  <si>
    <t>山西工程技术学院    测绘工程</t>
  </si>
  <si>
    <t>高焱</t>
  </si>
  <si>
    <t>山西交通职业技术学院 工程测量技术</t>
  </si>
  <si>
    <t>大专</t>
  </si>
  <si>
    <t>王文军</t>
  </si>
  <si>
    <t>山西建筑职业技术学院 工程测量技术</t>
  </si>
  <si>
    <t>胡智文</t>
  </si>
  <si>
    <t>防灾科技学院        测绘工程</t>
  </si>
  <si>
    <t>梁栋</t>
  </si>
  <si>
    <t>0305-管理</t>
  </si>
  <si>
    <t>大  专：机械设计制造类（4601）、机电设备类（4602）、自动化类（4603）
本  科：机械类（0802）、自动化类（0808）
研究生：机械工程（0802）、信息与通信工程（0810）、控制科学与工程（0811）</t>
  </si>
  <si>
    <t>中北大学信息商务学院 材料成型及控制工程</t>
  </si>
  <si>
    <t>李虎虎</t>
  </si>
  <si>
    <t>0306-管理</t>
  </si>
  <si>
    <t>大  专：地质类（4202）
本  科：地质类（0814）
研究生：地质资源与地质工程（0818）</t>
  </si>
  <si>
    <t>河南工程学院        资源勘查工程</t>
  </si>
  <si>
    <t>郭靖宽</t>
  </si>
  <si>
    <t>长春工程学院        资源勘查工程</t>
  </si>
  <si>
    <t>宫伟</t>
  </si>
  <si>
    <t>潞安职业技术学院     矿山地质</t>
  </si>
  <si>
    <t>杨永丽</t>
  </si>
  <si>
    <t>女</t>
  </si>
  <si>
    <t>0308-管理</t>
  </si>
  <si>
    <t>大  专：建设工程管理类（4405）
本  科：建筑类 （0828）
研究生：建筑学（0813、0851）、城市规划（0853）、土木工程（0814）</t>
  </si>
  <si>
    <t>山西建筑职业技术学院 工程造价</t>
  </si>
  <si>
    <t>张瑞义</t>
  </si>
  <si>
    <t>0309-管理</t>
  </si>
  <si>
    <t>大  专：黑色金属材料类（4304）、有色金属材料类（4305）
本  科：冶金工程（080404）、金属材料工程（080405）
研究生：材料科学与工程（0805）、冶金工程（0806）、材料与化工（0856）</t>
  </si>
  <si>
    <t>太原理工大学现代科技学院  冶金工程</t>
  </si>
  <si>
    <t>郭松杰</t>
  </si>
  <si>
    <t>0310-管理</t>
  </si>
  <si>
    <t>大  专：自动化类（4603）
本  科：电气类（0806）、自动化类（0808）
研究生：电气工程（0808）、信息与通信工程（0810）、控制科学与工程（0811）</t>
  </si>
  <si>
    <t>中北大学            自动化</t>
  </si>
  <si>
    <t>张国颖</t>
  </si>
  <si>
    <t>0312-管理</t>
  </si>
  <si>
    <t>大  专：化工技术类（4702）
本  科：化工与制药类（0813）
研究生：化学工程与技术（0817）、材料与化工（0856）</t>
  </si>
  <si>
    <t>太原科技大学         制药工程</t>
  </si>
  <si>
    <t>裴素芳</t>
  </si>
  <si>
    <t>0313-专技</t>
  </si>
  <si>
    <t>大  专：公共管理类（5902）
本  科：公共管理类（1204）
研究生：公共管理（1204、1252）</t>
  </si>
  <si>
    <t>山西财经大学        土地资源管理</t>
  </si>
  <si>
    <t>李花花</t>
  </si>
  <si>
    <t>繁峙县人民医院</t>
  </si>
  <si>
    <t>0314-专技</t>
  </si>
  <si>
    <t>大  专：临床医学（520101）                                  本  科：临床医学（100201K）、麻醉学（100202TK）、儿科学（100207TK）、口腔医学（100301K）                                            研究生：临床医学（1002）、临床医学★（1051）、口腔医学（1003）</t>
  </si>
  <si>
    <t>山东协和学院        临床医学</t>
  </si>
  <si>
    <t>薛敏</t>
  </si>
  <si>
    <t>山西医科大学          麻醉学</t>
  </si>
  <si>
    <t>杨建勇</t>
  </si>
  <si>
    <t>0315-专技</t>
  </si>
  <si>
    <t>大  专：药学类（320301）  本  科：药学（100701）、药物制剂(100702)、临床药学(100703TK)、药事管理(100704T)、药物分析(100705T)、药物化学(100706T）     研究生：药学（1007）、药学★（1055）</t>
  </si>
  <si>
    <t>中国药科大学          药物化学</t>
  </si>
  <si>
    <t>硕士研究生</t>
  </si>
  <si>
    <t>左旭峯</t>
  </si>
  <si>
    <t>繁城镇卫生院</t>
  </si>
  <si>
    <t>0316-专技</t>
  </si>
  <si>
    <t>大  专：临床医学（520101）                                      本  科：临床医学（100201K）、麻醉学（100202TK）、儿科学（100207TK）、口腔医学（100301K）                                            研究生：临床医学（1002）、临床医学★（1051）、口腔医学（1003）</t>
  </si>
  <si>
    <t>山西医科大学晋祠学院   临床医学</t>
  </si>
  <si>
    <t>王靖</t>
  </si>
  <si>
    <t>山西医科大学          儿科学</t>
  </si>
  <si>
    <t>魏培云</t>
  </si>
  <si>
    <t>0318-专技</t>
  </si>
  <si>
    <t>大  专：药学类（320301）   本  科：药学（100701）、药物制剂(100702)、临床药学(100703TK)、药事管理(100704T)、药物分析(100705T)、药物化学(100706T）  研究生：药学（1007）、药学★（1055）</t>
  </si>
  <si>
    <t>长治医学院             药学</t>
  </si>
  <si>
    <t>张婷</t>
  </si>
  <si>
    <t>0319-专技</t>
  </si>
  <si>
    <t>大  专：医学影像技术（520502）    本  科：医学影像技术（101003）、医学影像学（100203）     研究生：影像医学与核医学（105107）</t>
  </si>
  <si>
    <t>山西医科大学          医学影像学</t>
  </si>
  <si>
    <t>李彩云</t>
  </si>
  <si>
    <t>砂河镇卫生院</t>
  </si>
  <si>
    <t>0320-专技</t>
  </si>
  <si>
    <t>山西大同大学          临床医学</t>
  </si>
  <si>
    <t>张鑫龙</t>
  </si>
  <si>
    <t>卢元俐</t>
  </si>
  <si>
    <t>0321-专技-服务基层项目人员岗位</t>
  </si>
  <si>
    <t>大  专：临床医学（520101）                                                                 本  科：临床医学（100201K）、麻醉学（100202TK）、儿科学（100207TK）、口腔医学（100301K）                                            研究生：临床医学（1002）、临床医学★（1051）、口腔医学（1003）</t>
  </si>
  <si>
    <t>郑秀娟</t>
  </si>
  <si>
    <t>0322-专技</t>
  </si>
  <si>
    <t>大  专：药学类（320301）                                                                   本  科：药学（100701）、药物制剂(100702)、临床药学(100703TK)、药事管理(100704T)、药物分析(100705T)、药物化学(100706T）                                                                  研究生：药学（1007）、药学★（1055）</t>
  </si>
  <si>
    <t>吉林大学                 药学</t>
  </si>
  <si>
    <t>朱晓鸾</t>
  </si>
  <si>
    <t>0323-专技</t>
  </si>
  <si>
    <t>大  专：医学影像技术（520502）                                                             本  科：医学影像技术（101003）、医学影像学（100203）                                       研究生：影像医学与核医学（105107）</t>
  </si>
  <si>
    <t>山西同文职业技术学院   医学影像技术</t>
  </si>
  <si>
    <t>朱涛</t>
  </si>
  <si>
    <t>大营镇卫生院</t>
  </si>
  <si>
    <t>0324-专技</t>
  </si>
  <si>
    <t>张泽文</t>
  </si>
  <si>
    <t>山西医科大学晋祠学院   麻醉学</t>
  </si>
  <si>
    <t>陈凤凤</t>
  </si>
  <si>
    <t>张玉凤</t>
  </si>
  <si>
    <t>长春职工医科大学    临床医学</t>
  </si>
  <si>
    <t>本科</t>
  </si>
  <si>
    <t>陈秋平</t>
  </si>
  <si>
    <t>0326-专技</t>
  </si>
  <si>
    <t>大  专：药学类（320301）                                                                   本  科：药学（100701）、药物制剂(100702)、临床药学(100703TK)、药事管理(100704T)、药物分析(100705T)、药物化学(100706T）                                                              研究生：药学（1007）、药学★（1055）</t>
  </si>
  <si>
    <t>四川农业大学          药学</t>
  </si>
  <si>
    <t>童茂</t>
  </si>
  <si>
    <t>0327-专技</t>
  </si>
  <si>
    <t>大  专：医学影像技术（520502）                                                             本  科：医学影像技术（101003）、医学影像学（100203）                                        研究生：影像医学与核医学（105107）</t>
  </si>
  <si>
    <t>忻州职业技术学院   医学影像技术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</si>
</sst>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48">
    <font>
      <sz val="12"/>
      <name val="宋体"/>
      <charset val="134"/>
    </font>
    <font>
      <sz val="24"/>
      <name val="CESI宋体-GB2312"/>
      <charset val="204"/>
    </font>
    <font>
      <sz val="11"/>
      <name val="宋体"/>
      <charset val="134"/>
    </font>
    <font>
      <sz val="10"/>
      <name val="宋体"/>
      <charset val="134"/>
    </font>
    <font>
      <sz val="11"/>
      <color theme="1"/>
      <name val="等线"/>
      <charset val="134"/>
      <scheme val="minor"/>
    </font>
    <font>
      <sz val="10"/>
      <color theme="1"/>
      <name val="CESI宋体-GB2312"/>
      <charset val="204"/>
    </font>
    <font>
      <b/>
      <sz val="22"/>
      <color theme="1"/>
      <name val="CESI宋体-GB2312"/>
      <charset val="204"/>
    </font>
    <font>
      <b/>
      <sz val="11"/>
      <color theme="1"/>
      <name val="CESI宋体-GB2312"/>
      <charset val="204"/>
    </font>
    <font>
      <sz val="10"/>
      <name val="仿宋"/>
      <charset val="204"/>
    </font>
    <font>
      <sz val="12"/>
      <name val="仿宋"/>
      <charset val="134"/>
    </font>
    <font>
      <sz val="12"/>
      <color theme="1"/>
      <name val="仿宋"/>
      <charset val="134"/>
    </font>
    <font>
      <sz val="10"/>
      <name val="CESI宋体-GB2312"/>
      <charset val="204"/>
    </font>
    <font>
      <sz val="12"/>
      <name val="仿宋"/>
      <charset val="204"/>
    </font>
    <font>
      <sz val="10"/>
      <name val="黑体"/>
      <charset val="204"/>
    </font>
    <font>
      <sz val="6"/>
      <name val="黑体"/>
      <charset val="204"/>
    </font>
    <font>
      <sz val="9"/>
      <name val="黑体"/>
      <charset val="204"/>
    </font>
    <font>
      <sz val="12"/>
      <color theme="1"/>
      <name val="仿宋"/>
      <charset val="204"/>
    </font>
    <font>
      <sz val="6"/>
      <color theme="1"/>
      <name val="黑体"/>
      <charset val="204"/>
    </font>
    <font>
      <sz val="10"/>
      <color theme="1"/>
      <name val="黑体"/>
      <charset val="204"/>
    </font>
    <font>
      <sz val="6"/>
      <color theme="1"/>
      <name val="黑体"/>
      <charset val="134"/>
    </font>
    <font>
      <sz val="9"/>
      <color theme="1"/>
      <name val="黑体"/>
      <charset val="134"/>
    </font>
    <font>
      <sz val="6"/>
      <color rgb="FF000000"/>
      <name val="黑体"/>
      <charset val="134"/>
    </font>
    <font>
      <sz val="10"/>
      <color theme="1"/>
      <name val="黑体"/>
      <charset val="134"/>
    </font>
    <font>
      <sz val="9"/>
      <name val="仿宋"/>
      <charset val="134"/>
    </font>
    <font>
      <sz val="12"/>
      <color theme="1"/>
      <name val="黑体"/>
      <charset val="134"/>
    </font>
    <font>
      <b/>
      <sz val="24"/>
      <color theme="1"/>
      <name val="CESI宋体-GB2312"/>
      <charset val="204"/>
    </font>
    <font>
      <sz val="12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sz val="11"/>
      <color theme="1"/>
      <name val="CESI仿宋-GB2312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" fillId="2" borderId="5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0" borderId="6" applyNumberFormat="0" applyFill="0" applyAlignment="0" applyProtection="0">
      <alignment vertical="center"/>
    </xf>
    <xf numFmtId="0" fontId="36" fillId="0" borderId="7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3" borderId="8" applyNumberFormat="0" applyAlignment="0" applyProtection="0">
      <alignment vertical="center"/>
    </xf>
    <xf numFmtId="0" fontId="38" fillId="4" borderId="9" applyNumberFormat="0" applyAlignment="0" applyProtection="0">
      <alignment vertical="center"/>
    </xf>
    <xf numFmtId="0" fontId="39" fillId="4" borderId="8" applyNumberFormat="0" applyAlignment="0" applyProtection="0">
      <alignment vertical="center"/>
    </xf>
    <xf numFmtId="0" fontId="40" fillId="5" borderId="10" applyNumberFormat="0" applyAlignment="0" applyProtection="0">
      <alignment vertical="center"/>
    </xf>
    <xf numFmtId="0" fontId="41" fillId="0" borderId="11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9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6" fillId="32" borderId="0" applyNumberFormat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 wrapText="1"/>
    </xf>
    <xf numFmtId="0" fontId="12" fillId="0" borderId="2" xfId="0" applyNumberFormat="1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0" fontId="12" fillId="0" borderId="3" xfId="0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0" fontId="12" fillId="0" borderId="4" xfId="0" applyNumberFormat="1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left"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49" fontId="15" fillId="0" borderId="3" xfId="0" applyNumberFormat="1" applyFont="1" applyBorder="1" applyAlignment="1">
      <alignment horizontal="center"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left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/>
    </xf>
    <xf numFmtId="49" fontId="18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/>
    </xf>
    <xf numFmtId="49" fontId="18" fillId="0" borderId="4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/>
    </xf>
    <xf numFmtId="49" fontId="12" fillId="0" borderId="2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8"/>
  <sheetViews>
    <sheetView tabSelected="1" topLeftCell="E22" workbookViewId="0">
      <selection activeCell="J29" sqref="J29"/>
    </sheetView>
  </sheetViews>
  <sheetFormatPr defaultColWidth="9" defaultRowHeight="15.6"/>
  <cols>
    <col min="1" max="1" width="5.625" style="4" customWidth="1"/>
    <col min="2" max="2" width="6.625" style="4" customWidth="1"/>
    <col min="3" max="3" width="5.625" style="4" customWidth="1"/>
    <col min="4" max="4" width="11.625" style="5" customWidth="1"/>
    <col min="5" max="5" width="15.625" style="5" customWidth="1"/>
    <col min="6" max="6" width="15.625" style="6" customWidth="1"/>
    <col min="7" max="7" width="8.625" style="6" customWidth="1"/>
    <col min="8" max="8" width="50.625" style="6" customWidth="1"/>
    <col min="9" max="9" width="12.625" style="6" customWidth="1"/>
    <col min="10" max="10" width="18.625" style="6" customWidth="1"/>
    <col min="11" max="11" width="9.625" style="6" customWidth="1"/>
    <col min="12" max="12" width="8.625" style="6" customWidth="1"/>
    <col min="13" max="14" width="8.625" style="7" customWidth="1"/>
    <col min="15" max="15" width="8.625" style="8" customWidth="1"/>
    <col min="16" max="19" width="13.625" style="9" customWidth="1"/>
    <col min="20" max="20" width="13.625" style="7" customWidth="1"/>
  </cols>
  <sheetData>
    <row r="1" spans="1:1">
      <c r="A1" s="10" t="s">
        <v>0</v>
      </c>
    </row>
    <row r="2" s="1" customFormat="1" ht="60" customHeight="1" spans="1:20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57"/>
      <c r="Q2" s="57"/>
      <c r="R2" s="57"/>
      <c r="S2" s="57"/>
      <c r="T2" s="57"/>
    </row>
    <row r="3" s="2" customFormat="1" ht="39.95" customHeight="1" spans="1:15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12" t="s">
        <v>16</v>
      </c>
    </row>
    <row r="4" s="3" customFormat="1" ht="39.95" customHeight="1" spans="1:15">
      <c r="A4" s="13">
        <v>1</v>
      </c>
      <c r="B4" s="14" t="s">
        <v>17</v>
      </c>
      <c r="C4" s="15" t="s">
        <v>18</v>
      </c>
      <c r="D4" s="16">
        <v>20233010323</v>
      </c>
      <c r="E4" s="17" t="s">
        <v>19</v>
      </c>
      <c r="F4" s="14" t="s">
        <v>20</v>
      </c>
      <c r="G4" s="18">
        <v>4</v>
      </c>
      <c r="H4" s="19" t="s">
        <v>21</v>
      </c>
      <c r="I4" s="58" t="s">
        <v>22</v>
      </c>
      <c r="J4" s="59" t="s">
        <v>23</v>
      </c>
      <c r="K4" s="59" t="s">
        <v>24</v>
      </c>
      <c r="L4" s="16">
        <v>62.83</v>
      </c>
      <c r="M4" s="60">
        <v>84.37</v>
      </c>
      <c r="N4" s="61">
        <f t="shared" ref="N4:N38" si="0">L4*0.6+M4*0.4</f>
        <v>71.446</v>
      </c>
      <c r="O4" s="60">
        <v>1</v>
      </c>
    </row>
    <row r="5" s="3" customFormat="1" ht="39.95" customHeight="1" spans="1:15">
      <c r="A5" s="13">
        <v>2</v>
      </c>
      <c r="B5" s="14" t="s">
        <v>25</v>
      </c>
      <c r="C5" s="15" t="s">
        <v>18</v>
      </c>
      <c r="D5" s="16">
        <v>20233010111</v>
      </c>
      <c r="E5" s="20"/>
      <c r="F5" s="14" t="s">
        <v>20</v>
      </c>
      <c r="G5" s="21"/>
      <c r="H5" s="22"/>
      <c r="I5" s="62"/>
      <c r="J5" s="59" t="s">
        <v>26</v>
      </c>
      <c r="K5" s="59" t="s">
        <v>24</v>
      </c>
      <c r="L5" s="16">
        <v>61.02</v>
      </c>
      <c r="M5" s="60">
        <v>86.83</v>
      </c>
      <c r="N5" s="61">
        <f t="shared" si="0"/>
        <v>71.344</v>
      </c>
      <c r="O5" s="60">
        <v>2</v>
      </c>
    </row>
    <row r="6" s="3" customFormat="1" ht="39.95" customHeight="1" spans="1:15">
      <c r="A6" s="13">
        <v>3</v>
      </c>
      <c r="B6" s="14" t="s">
        <v>27</v>
      </c>
      <c r="C6" s="15" t="s">
        <v>18</v>
      </c>
      <c r="D6" s="16">
        <v>20233010612</v>
      </c>
      <c r="E6" s="20"/>
      <c r="F6" s="14" t="s">
        <v>20</v>
      </c>
      <c r="G6" s="21"/>
      <c r="H6" s="22"/>
      <c r="I6" s="62"/>
      <c r="J6" s="59" t="s">
        <v>28</v>
      </c>
      <c r="K6" s="59" t="s">
        <v>24</v>
      </c>
      <c r="L6" s="16">
        <v>59.48</v>
      </c>
      <c r="M6" s="60">
        <v>85.2</v>
      </c>
      <c r="N6" s="61">
        <f t="shared" si="0"/>
        <v>69.768</v>
      </c>
      <c r="O6" s="60">
        <v>3</v>
      </c>
    </row>
    <row r="7" s="3" customFormat="1" ht="39.95" customHeight="1" spans="1:15">
      <c r="A7" s="13">
        <v>4</v>
      </c>
      <c r="B7" s="14" t="s">
        <v>29</v>
      </c>
      <c r="C7" s="15" t="s">
        <v>18</v>
      </c>
      <c r="D7" s="16">
        <v>20233010412</v>
      </c>
      <c r="E7" s="20"/>
      <c r="F7" s="14" t="s">
        <v>20</v>
      </c>
      <c r="G7" s="23"/>
      <c r="H7" s="24"/>
      <c r="I7" s="63"/>
      <c r="J7" s="59" t="s">
        <v>26</v>
      </c>
      <c r="K7" s="59" t="s">
        <v>24</v>
      </c>
      <c r="L7" s="16">
        <v>55.75</v>
      </c>
      <c r="M7" s="60">
        <v>85.6</v>
      </c>
      <c r="N7" s="61">
        <f t="shared" si="0"/>
        <v>67.69</v>
      </c>
      <c r="O7" s="60">
        <v>4</v>
      </c>
    </row>
    <row r="8" s="3" customFormat="1" ht="39.95" customHeight="1" spans="1:15">
      <c r="A8" s="13">
        <v>5</v>
      </c>
      <c r="B8" s="14" t="s">
        <v>30</v>
      </c>
      <c r="C8" s="15" t="s">
        <v>18</v>
      </c>
      <c r="D8" s="16">
        <v>20233010121</v>
      </c>
      <c r="E8" s="20"/>
      <c r="F8" s="14" t="s">
        <v>31</v>
      </c>
      <c r="G8" s="18">
        <v>4</v>
      </c>
      <c r="H8" s="19" t="s">
        <v>32</v>
      </c>
      <c r="I8" s="58" t="s">
        <v>22</v>
      </c>
      <c r="J8" s="59" t="s">
        <v>33</v>
      </c>
      <c r="K8" s="59" t="s">
        <v>24</v>
      </c>
      <c r="L8" s="16">
        <v>61.24</v>
      </c>
      <c r="M8" s="60">
        <v>86.33</v>
      </c>
      <c r="N8" s="61">
        <f t="shared" si="0"/>
        <v>71.276</v>
      </c>
      <c r="O8" s="60">
        <v>1</v>
      </c>
    </row>
    <row r="9" s="3" customFormat="1" ht="39.95" customHeight="1" spans="1:15">
      <c r="A9" s="13">
        <v>6</v>
      </c>
      <c r="B9" s="14" t="s">
        <v>34</v>
      </c>
      <c r="C9" s="15" t="s">
        <v>18</v>
      </c>
      <c r="D9" s="16">
        <v>20233010523</v>
      </c>
      <c r="E9" s="20"/>
      <c r="F9" s="14" t="s">
        <v>31</v>
      </c>
      <c r="G9" s="21"/>
      <c r="H9" s="22"/>
      <c r="I9" s="62"/>
      <c r="J9" s="59" t="s">
        <v>35</v>
      </c>
      <c r="K9" s="59" t="s">
        <v>36</v>
      </c>
      <c r="L9" s="16">
        <v>53.19</v>
      </c>
      <c r="M9" s="60">
        <v>84.87</v>
      </c>
      <c r="N9" s="61">
        <f t="shared" si="0"/>
        <v>65.862</v>
      </c>
      <c r="O9" s="60">
        <v>2</v>
      </c>
    </row>
    <row r="10" s="3" customFormat="1" ht="39.95" customHeight="1" spans="1:15">
      <c r="A10" s="13">
        <v>7</v>
      </c>
      <c r="B10" s="14" t="s">
        <v>37</v>
      </c>
      <c r="C10" s="15" t="s">
        <v>18</v>
      </c>
      <c r="D10" s="16">
        <v>20233010709</v>
      </c>
      <c r="E10" s="20"/>
      <c r="F10" s="14" t="s">
        <v>31</v>
      </c>
      <c r="G10" s="21"/>
      <c r="H10" s="22"/>
      <c r="I10" s="62"/>
      <c r="J10" s="59" t="s">
        <v>38</v>
      </c>
      <c r="K10" s="59" t="s">
        <v>36</v>
      </c>
      <c r="L10" s="16">
        <v>47.75</v>
      </c>
      <c r="M10" s="60">
        <v>86.03</v>
      </c>
      <c r="N10" s="61">
        <f t="shared" si="0"/>
        <v>63.062</v>
      </c>
      <c r="O10" s="60">
        <v>3</v>
      </c>
    </row>
    <row r="11" s="3" customFormat="1" ht="39.95" customHeight="1" spans="1:15">
      <c r="A11" s="13">
        <v>8</v>
      </c>
      <c r="B11" s="14" t="s">
        <v>39</v>
      </c>
      <c r="C11" s="15" t="s">
        <v>18</v>
      </c>
      <c r="D11" s="16">
        <v>20233010821</v>
      </c>
      <c r="E11" s="20"/>
      <c r="F11" s="14" t="s">
        <v>31</v>
      </c>
      <c r="G11" s="23"/>
      <c r="H11" s="24"/>
      <c r="I11" s="63"/>
      <c r="J11" s="59" t="s">
        <v>40</v>
      </c>
      <c r="K11" s="59" t="s">
        <v>24</v>
      </c>
      <c r="L11" s="16">
        <v>46.85</v>
      </c>
      <c r="M11" s="60">
        <v>86</v>
      </c>
      <c r="N11" s="61">
        <f t="shared" si="0"/>
        <v>62.51</v>
      </c>
      <c r="O11" s="60">
        <v>4</v>
      </c>
    </row>
    <row r="12" s="3" customFormat="1" ht="39.95" customHeight="1" spans="1:15">
      <c r="A12" s="13">
        <v>9</v>
      </c>
      <c r="B12" s="14" t="s">
        <v>41</v>
      </c>
      <c r="C12" s="15" t="s">
        <v>18</v>
      </c>
      <c r="D12" s="16">
        <v>20233010416</v>
      </c>
      <c r="E12" s="20"/>
      <c r="F12" s="14" t="s">
        <v>42</v>
      </c>
      <c r="G12" s="25">
        <v>1</v>
      </c>
      <c r="H12" s="26" t="s">
        <v>43</v>
      </c>
      <c r="I12" s="59" t="s">
        <v>22</v>
      </c>
      <c r="J12" s="13" t="s">
        <v>44</v>
      </c>
      <c r="K12" s="59" t="s">
        <v>24</v>
      </c>
      <c r="L12" s="16">
        <v>65.66</v>
      </c>
      <c r="M12" s="60">
        <v>87.03</v>
      </c>
      <c r="N12" s="61">
        <f t="shared" si="0"/>
        <v>74.208</v>
      </c>
      <c r="O12" s="64">
        <v>1</v>
      </c>
    </row>
    <row r="13" s="3" customFormat="1" ht="39.95" customHeight="1" spans="1:15">
      <c r="A13" s="13">
        <v>10</v>
      </c>
      <c r="B13" s="14" t="s">
        <v>45</v>
      </c>
      <c r="C13" s="15" t="s">
        <v>18</v>
      </c>
      <c r="D13" s="16">
        <v>20233010828</v>
      </c>
      <c r="E13" s="20"/>
      <c r="F13" s="14" t="s">
        <v>46</v>
      </c>
      <c r="G13" s="18">
        <v>3</v>
      </c>
      <c r="H13" s="27" t="s">
        <v>47</v>
      </c>
      <c r="I13" s="58" t="s">
        <v>22</v>
      </c>
      <c r="J13" s="59" t="s">
        <v>48</v>
      </c>
      <c r="K13" s="59" t="s">
        <v>24</v>
      </c>
      <c r="L13" s="16">
        <v>60.34</v>
      </c>
      <c r="M13" s="60">
        <v>84.6</v>
      </c>
      <c r="N13" s="61">
        <f t="shared" si="0"/>
        <v>70.044</v>
      </c>
      <c r="O13" s="60">
        <v>1</v>
      </c>
    </row>
    <row r="14" s="3" customFormat="1" ht="39.95" customHeight="1" spans="1:20">
      <c r="A14" s="13">
        <v>11</v>
      </c>
      <c r="B14" s="14" t="s">
        <v>49</v>
      </c>
      <c r="C14" s="15" t="s">
        <v>18</v>
      </c>
      <c r="D14" s="16">
        <v>20233010403</v>
      </c>
      <c r="E14" s="20"/>
      <c r="F14" s="14" t="s">
        <v>46</v>
      </c>
      <c r="G14" s="21"/>
      <c r="H14" s="28"/>
      <c r="I14" s="62"/>
      <c r="J14" s="65" t="s">
        <v>50</v>
      </c>
      <c r="K14" s="59" t="s">
        <v>24</v>
      </c>
      <c r="L14" s="16">
        <v>56.97</v>
      </c>
      <c r="M14" s="60">
        <v>84.83</v>
      </c>
      <c r="N14" s="61">
        <f t="shared" si="0"/>
        <v>68.114</v>
      </c>
      <c r="O14" s="60">
        <v>2</v>
      </c>
      <c r="P14" s="66"/>
      <c r="Q14" s="66"/>
      <c r="R14" s="66"/>
      <c r="S14" s="66"/>
      <c r="T14" s="69"/>
    </row>
    <row r="15" s="3" customFormat="1" ht="39.95" customHeight="1" spans="1:20">
      <c r="A15" s="13">
        <v>12</v>
      </c>
      <c r="B15" s="14" t="s">
        <v>51</v>
      </c>
      <c r="C15" s="15" t="s">
        <v>18</v>
      </c>
      <c r="D15" s="16">
        <v>20233010106</v>
      </c>
      <c r="E15" s="20"/>
      <c r="F15" s="14" t="s">
        <v>46</v>
      </c>
      <c r="G15" s="23"/>
      <c r="H15" s="29"/>
      <c r="I15" s="63"/>
      <c r="J15" s="65" t="s">
        <v>52</v>
      </c>
      <c r="K15" s="65" t="s">
        <v>36</v>
      </c>
      <c r="L15" s="16">
        <v>49.09</v>
      </c>
      <c r="M15" s="60">
        <v>85.87</v>
      </c>
      <c r="N15" s="61">
        <f t="shared" si="0"/>
        <v>63.802</v>
      </c>
      <c r="O15" s="60">
        <v>3</v>
      </c>
      <c r="P15" s="66"/>
      <c r="Q15" s="66"/>
      <c r="R15" s="66"/>
      <c r="S15" s="66"/>
      <c r="T15" s="69"/>
    </row>
    <row r="16" s="3" customFormat="1" ht="39.95" customHeight="1" spans="1:20">
      <c r="A16" s="13">
        <v>13</v>
      </c>
      <c r="B16" s="14" t="s">
        <v>53</v>
      </c>
      <c r="C16" s="14" t="s">
        <v>54</v>
      </c>
      <c r="D16" s="14">
        <v>20233010628</v>
      </c>
      <c r="E16" s="20"/>
      <c r="F16" s="14" t="s">
        <v>55</v>
      </c>
      <c r="G16" s="30">
        <v>1</v>
      </c>
      <c r="H16" s="31" t="s">
        <v>56</v>
      </c>
      <c r="I16" s="59" t="s">
        <v>22</v>
      </c>
      <c r="J16" s="65" t="s">
        <v>57</v>
      </c>
      <c r="K16" s="65" t="s">
        <v>36</v>
      </c>
      <c r="L16" s="16">
        <v>61.63</v>
      </c>
      <c r="M16" s="60">
        <v>86.77</v>
      </c>
      <c r="N16" s="61">
        <f t="shared" si="0"/>
        <v>71.686</v>
      </c>
      <c r="O16" s="64">
        <v>1</v>
      </c>
      <c r="P16" s="66"/>
      <c r="Q16" s="66"/>
      <c r="R16" s="66"/>
      <c r="S16" s="66"/>
      <c r="T16" s="69"/>
    </row>
    <row r="17" s="3" customFormat="1" ht="39.95" customHeight="1" spans="1:20">
      <c r="A17" s="13">
        <v>14</v>
      </c>
      <c r="B17" s="14" t="s">
        <v>58</v>
      </c>
      <c r="C17" s="14" t="s">
        <v>18</v>
      </c>
      <c r="D17" s="14">
        <v>20233010601</v>
      </c>
      <c r="E17" s="20"/>
      <c r="F17" s="14" t="s">
        <v>59</v>
      </c>
      <c r="G17" s="30">
        <v>1</v>
      </c>
      <c r="H17" s="31" t="s">
        <v>60</v>
      </c>
      <c r="I17" s="59" t="s">
        <v>22</v>
      </c>
      <c r="J17" s="65" t="s">
        <v>61</v>
      </c>
      <c r="K17" s="59" t="s">
        <v>24</v>
      </c>
      <c r="L17" s="16">
        <v>57.81</v>
      </c>
      <c r="M17" s="60">
        <v>85.2</v>
      </c>
      <c r="N17" s="61">
        <f t="shared" si="0"/>
        <v>68.766</v>
      </c>
      <c r="O17" s="64">
        <v>1</v>
      </c>
      <c r="P17" s="66"/>
      <c r="Q17" s="66"/>
      <c r="R17" s="66"/>
      <c r="S17" s="66"/>
      <c r="T17" s="69"/>
    </row>
    <row r="18" s="3" customFormat="1" ht="39.95" customHeight="1" spans="1:20">
      <c r="A18" s="13">
        <v>15</v>
      </c>
      <c r="B18" s="14" t="s">
        <v>62</v>
      </c>
      <c r="C18" s="14" t="s">
        <v>18</v>
      </c>
      <c r="D18" s="16">
        <v>20233010207</v>
      </c>
      <c r="E18" s="20"/>
      <c r="F18" s="14" t="s">
        <v>63</v>
      </c>
      <c r="G18" s="30">
        <v>1</v>
      </c>
      <c r="H18" s="31" t="s">
        <v>64</v>
      </c>
      <c r="I18" s="59" t="s">
        <v>22</v>
      </c>
      <c r="J18" s="65" t="s">
        <v>65</v>
      </c>
      <c r="K18" s="59" t="s">
        <v>24</v>
      </c>
      <c r="L18" s="16">
        <v>59.8</v>
      </c>
      <c r="M18" s="60">
        <v>85.73</v>
      </c>
      <c r="N18" s="61">
        <f t="shared" si="0"/>
        <v>70.172</v>
      </c>
      <c r="O18" s="64">
        <v>1</v>
      </c>
      <c r="P18" s="66"/>
      <c r="Q18" s="66"/>
      <c r="R18" s="66"/>
      <c r="S18" s="66"/>
      <c r="T18" s="69"/>
    </row>
    <row r="19" s="3" customFormat="1" ht="39.95" customHeight="1" spans="1:20">
      <c r="A19" s="13">
        <v>16</v>
      </c>
      <c r="B19" s="14" t="s">
        <v>66</v>
      </c>
      <c r="C19" s="14" t="s">
        <v>18</v>
      </c>
      <c r="D19" s="16">
        <v>20233010903</v>
      </c>
      <c r="E19" s="20"/>
      <c r="F19" s="14" t="s">
        <v>67</v>
      </c>
      <c r="G19" s="30">
        <v>1</v>
      </c>
      <c r="H19" s="31" t="s">
        <v>68</v>
      </c>
      <c r="I19" s="59" t="s">
        <v>22</v>
      </c>
      <c r="J19" s="65" t="s">
        <v>69</v>
      </c>
      <c r="K19" s="59" t="s">
        <v>24</v>
      </c>
      <c r="L19" s="16">
        <v>63.73</v>
      </c>
      <c r="M19" s="60">
        <v>84.5</v>
      </c>
      <c r="N19" s="61">
        <f t="shared" si="0"/>
        <v>72.038</v>
      </c>
      <c r="O19" s="64">
        <v>1</v>
      </c>
      <c r="P19" s="66"/>
      <c r="Q19" s="66"/>
      <c r="R19" s="66"/>
      <c r="S19" s="66"/>
      <c r="T19" s="69"/>
    </row>
    <row r="20" s="3" customFormat="1" ht="39.95" customHeight="1" spans="1:20">
      <c r="A20" s="13">
        <v>17</v>
      </c>
      <c r="B20" s="14" t="s">
        <v>70</v>
      </c>
      <c r="C20" s="14" t="s">
        <v>54</v>
      </c>
      <c r="D20" s="16">
        <v>20233010301</v>
      </c>
      <c r="E20" s="32"/>
      <c r="F20" s="14" t="s">
        <v>71</v>
      </c>
      <c r="G20" s="30">
        <v>1</v>
      </c>
      <c r="H20" s="31" t="s">
        <v>72</v>
      </c>
      <c r="I20" s="59" t="s">
        <v>22</v>
      </c>
      <c r="J20" s="65" t="s">
        <v>73</v>
      </c>
      <c r="K20" s="59" t="s">
        <v>24</v>
      </c>
      <c r="L20" s="16">
        <v>68.53</v>
      </c>
      <c r="M20" s="60">
        <v>85.43</v>
      </c>
      <c r="N20" s="61">
        <f t="shared" si="0"/>
        <v>75.29</v>
      </c>
      <c r="O20" s="64">
        <v>1</v>
      </c>
      <c r="P20" s="66"/>
      <c r="Q20" s="66"/>
      <c r="R20" s="66"/>
      <c r="S20" s="66"/>
      <c r="T20" s="69"/>
    </row>
    <row r="21" s="3" customFormat="1" ht="39.95" customHeight="1" spans="1:20">
      <c r="A21" s="13">
        <v>18</v>
      </c>
      <c r="B21" s="14" t="s">
        <v>74</v>
      </c>
      <c r="C21" s="14" t="s">
        <v>54</v>
      </c>
      <c r="D21" s="16">
        <v>20233011504</v>
      </c>
      <c r="E21" s="33" t="s">
        <v>75</v>
      </c>
      <c r="F21" s="14" t="s">
        <v>76</v>
      </c>
      <c r="G21" s="34">
        <v>2</v>
      </c>
      <c r="H21" s="35" t="s">
        <v>77</v>
      </c>
      <c r="I21" s="58" t="s">
        <v>22</v>
      </c>
      <c r="J21" s="65" t="s">
        <v>78</v>
      </c>
      <c r="K21" s="65" t="s">
        <v>36</v>
      </c>
      <c r="L21" s="16">
        <v>65.26</v>
      </c>
      <c r="M21" s="60">
        <v>85.47</v>
      </c>
      <c r="N21" s="61">
        <f t="shared" si="0"/>
        <v>73.344</v>
      </c>
      <c r="O21" s="64">
        <v>1</v>
      </c>
      <c r="P21" s="66"/>
      <c r="Q21" s="66"/>
      <c r="R21" s="66"/>
      <c r="S21" s="66"/>
      <c r="T21" s="69"/>
    </row>
    <row r="22" ht="39.95" customHeight="1" spans="1:15">
      <c r="A22" s="13">
        <v>19</v>
      </c>
      <c r="B22" s="14" t="s">
        <v>79</v>
      </c>
      <c r="C22" s="14" t="s">
        <v>54</v>
      </c>
      <c r="D22" s="16">
        <v>20233011213</v>
      </c>
      <c r="E22" s="36"/>
      <c r="F22" s="14" t="s">
        <v>76</v>
      </c>
      <c r="G22" s="37"/>
      <c r="H22" s="38"/>
      <c r="I22" s="63"/>
      <c r="J22" s="40" t="s">
        <v>80</v>
      </c>
      <c r="K22" s="59" t="s">
        <v>24</v>
      </c>
      <c r="L22" s="16">
        <v>63.65</v>
      </c>
      <c r="M22" s="60">
        <v>86.27</v>
      </c>
      <c r="N22" s="61">
        <f t="shared" si="0"/>
        <v>72.698</v>
      </c>
      <c r="O22" s="64">
        <v>2</v>
      </c>
    </row>
    <row r="23" ht="39.95" customHeight="1" spans="1:15">
      <c r="A23" s="13">
        <v>20</v>
      </c>
      <c r="B23" s="14" t="s">
        <v>81</v>
      </c>
      <c r="C23" s="14" t="s">
        <v>18</v>
      </c>
      <c r="D23" s="16">
        <v>20233011210</v>
      </c>
      <c r="E23" s="39"/>
      <c r="F23" s="14" t="s">
        <v>82</v>
      </c>
      <c r="G23" s="40">
        <v>1</v>
      </c>
      <c r="H23" s="41" t="s">
        <v>83</v>
      </c>
      <c r="I23" s="59" t="s">
        <v>22</v>
      </c>
      <c r="J23" s="40" t="s">
        <v>84</v>
      </c>
      <c r="K23" s="40" t="s">
        <v>85</v>
      </c>
      <c r="L23" s="16">
        <v>79.72</v>
      </c>
      <c r="M23" s="60">
        <v>86.83</v>
      </c>
      <c r="N23" s="61">
        <f t="shared" si="0"/>
        <v>82.564</v>
      </c>
      <c r="O23" s="67">
        <v>1</v>
      </c>
    </row>
    <row r="24" ht="39.95" customHeight="1" spans="1:15">
      <c r="A24" s="13">
        <v>21</v>
      </c>
      <c r="B24" s="14" t="s">
        <v>86</v>
      </c>
      <c r="C24" s="14" t="s">
        <v>54</v>
      </c>
      <c r="D24" s="16">
        <v>20233011310</v>
      </c>
      <c r="E24" s="42" t="s">
        <v>87</v>
      </c>
      <c r="F24" s="14" t="s">
        <v>88</v>
      </c>
      <c r="G24" s="43">
        <v>2</v>
      </c>
      <c r="H24" s="44" t="s">
        <v>89</v>
      </c>
      <c r="I24" s="58" t="s">
        <v>22</v>
      </c>
      <c r="J24" s="40" t="s">
        <v>90</v>
      </c>
      <c r="K24" s="59" t="s">
        <v>24</v>
      </c>
      <c r="L24" s="16">
        <v>65.23</v>
      </c>
      <c r="M24" s="60">
        <v>83.77</v>
      </c>
      <c r="N24" s="61">
        <f t="shared" si="0"/>
        <v>72.646</v>
      </c>
      <c r="O24" s="67">
        <v>1</v>
      </c>
    </row>
    <row r="25" ht="39.95" customHeight="1" spans="1:15">
      <c r="A25" s="13">
        <v>22</v>
      </c>
      <c r="B25" s="14" t="s">
        <v>91</v>
      </c>
      <c r="C25" s="14" t="s">
        <v>18</v>
      </c>
      <c r="D25" s="16">
        <v>20233011517</v>
      </c>
      <c r="E25" s="45"/>
      <c r="F25" s="14" t="s">
        <v>88</v>
      </c>
      <c r="G25" s="46"/>
      <c r="H25" s="47"/>
      <c r="I25" s="63"/>
      <c r="J25" s="40" t="s">
        <v>92</v>
      </c>
      <c r="K25" s="59" t="s">
        <v>24</v>
      </c>
      <c r="L25" s="16">
        <v>64.62</v>
      </c>
      <c r="M25" s="60">
        <v>83.4</v>
      </c>
      <c r="N25" s="61">
        <f t="shared" si="0"/>
        <v>72.132</v>
      </c>
      <c r="O25" s="67">
        <v>2</v>
      </c>
    </row>
    <row r="26" ht="39.95" customHeight="1" spans="1:15">
      <c r="A26" s="13">
        <v>23</v>
      </c>
      <c r="B26" s="14" t="s">
        <v>93</v>
      </c>
      <c r="C26" s="14" t="s">
        <v>54</v>
      </c>
      <c r="D26" s="16">
        <v>20233011224</v>
      </c>
      <c r="E26" s="45"/>
      <c r="F26" s="14" t="s">
        <v>94</v>
      </c>
      <c r="G26" s="40">
        <v>1</v>
      </c>
      <c r="H26" s="41" t="s">
        <v>95</v>
      </c>
      <c r="I26" s="59" t="s">
        <v>22</v>
      </c>
      <c r="J26" s="40" t="s">
        <v>96</v>
      </c>
      <c r="K26" s="59" t="s">
        <v>24</v>
      </c>
      <c r="L26" s="16">
        <v>59.19</v>
      </c>
      <c r="M26" s="60">
        <v>84.3</v>
      </c>
      <c r="N26" s="61">
        <f t="shared" si="0"/>
        <v>69.234</v>
      </c>
      <c r="O26" s="67">
        <v>1</v>
      </c>
    </row>
    <row r="27" ht="39.95" customHeight="1" spans="1:15">
      <c r="A27" s="13">
        <v>24</v>
      </c>
      <c r="B27" s="14" t="s">
        <v>97</v>
      </c>
      <c r="C27" s="14" t="s">
        <v>54</v>
      </c>
      <c r="D27" s="16">
        <v>20233011211</v>
      </c>
      <c r="E27" s="48"/>
      <c r="F27" s="14" t="s">
        <v>98</v>
      </c>
      <c r="G27" s="40">
        <v>1</v>
      </c>
      <c r="H27" s="49" t="s">
        <v>99</v>
      </c>
      <c r="I27" s="59" t="s">
        <v>22</v>
      </c>
      <c r="J27" s="40" t="s">
        <v>100</v>
      </c>
      <c r="K27" s="59" t="s">
        <v>24</v>
      </c>
      <c r="L27" s="16">
        <v>59.35</v>
      </c>
      <c r="M27" s="60">
        <v>85.37</v>
      </c>
      <c r="N27" s="61">
        <f t="shared" si="0"/>
        <v>69.758</v>
      </c>
      <c r="O27" s="67">
        <v>1</v>
      </c>
    </row>
    <row r="28" ht="39.95" customHeight="1" spans="1:15">
      <c r="A28" s="13">
        <v>25</v>
      </c>
      <c r="B28" s="14" t="s">
        <v>101</v>
      </c>
      <c r="C28" s="14" t="s">
        <v>54</v>
      </c>
      <c r="D28" s="16">
        <v>20233011314</v>
      </c>
      <c r="E28" s="42" t="s">
        <v>102</v>
      </c>
      <c r="F28" s="14" t="s">
        <v>103</v>
      </c>
      <c r="G28" s="43">
        <v>2</v>
      </c>
      <c r="H28" s="50" t="s">
        <v>77</v>
      </c>
      <c r="I28" s="58" t="s">
        <v>22</v>
      </c>
      <c r="J28" s="40" t="s">
        <v>104</v>
      </c>
      <c r="K28" s="59" t="s">
        <v>24</v>
      </c>
      <c r="L28" s="16">
        <v>67.77</v>
      </c>
      <c r="M28" s="60">
        <v>83.4</v>
      </c>
      <c r="N28" s="61">
        <f t="shared" si="0"/>
        <v>74.022</v>
      </c>
      <c r="O28" s="67">
        <v>1</v>
      </c>
    </row>
    <row r="29" ht="39.95" customHeight="1" spans="1:15">
      <c r="A29" s="13">
        <v>26</v>
      </c>
      <c r="B29" s="14" t="s">
        <v>105</v>
      </c>
      <c r="C29" s="14" t="s">
        <v>18</v>
      </c>
      <c r="D29" s="16">
        <v>20233011208</v>
      </c>
      <c r="E29" s="45"/>
      <c r="F29" s="14" t="s">
        <v>103</v>
      </c>
      <c r="G29" s="46"/>
      <c r="H29" s="51"/>
      <c r="I29" s="63"/>
      <c r="J29" s="40" t="s">
        <v>90</v>
      </c>
      <c r="K29" s="59" t="s">
        <v>24</v>
      </c>
      <c r="L29" s="16">
        <v>62.78</v>
      </c>
      <c r="M29" s="60">
        <v>83.57</v>
      </c>
      <c r="N29" s="61">
        <f t="shared" si="0"/>
        <v>71.096</v>
      </c>
      <c r="O29" s="67">
        <v>2</v>
      </c>
    </row>
    <row r="30" ht="39.95" customHeight="1" spans="1:15">
      <c r="A30" s="13">
        <v>27</v>
      </c>
      <c r="B30" s="14" t="s">
        <v>106</v>
      </c>
      <c r="C30" s="14" t="s">
        <v>54</v>
      </c>
      <c r="D30" s="16">
        <v>20233011305</v>
      </c>
      <c r="E30" s="45"/>
      <c r="F30" s="52" t="s">
        <v>107</v>
      </c>
      <c r="G30" s="40">
        <v>1</v>
      </c>
      <c r="H30" s="49" t="s">
        <v>108</v>
      </c>
      <c r="I30" s="59" t="s">
        <v>22</v>
      </c>
      <c r="J30" s="40" t="s">
        <v>104</v>
      </c>
      <c r="K30" s="40" t="s">
        <v>36</v>
      </c>
      <c r="L30" s="16">
        <v>59.74</v>
      </c>
      <c r="M30" s="60">
        <v>87.07</v>
      </c>
      <c r="N30" s="61">
        <f t="shared" si="0"/>
        <v>70.672</v>
      </c>
      <c r="O30" s="67">
        <v>1</v>
      </c>
    </row>
    <row r="31" ht="39.95" customHeight="1" spans="1:15">
      <c r="A31" s="13">
        <v>28</v>
      </c>
      <c r="B31" s="14" t="s">
        <v>109</v>
      </c>
      <c r="C31" s="14" t="s">
        <v>54</v>
      </c>
      <c r="D31" s="16">
        <v>20233011130</v>
      </c>
      <c r="E31" s="45"/>
      <c r="F31" s="14" t="s">
        <v>110</v>
      </c>
      <c r="G31" s="40">
        <v>1</v>
      </c>
      <c r="H31" s="49" t="s">
        <v>111</v>
      </c>
      <c r="I31" s="59" t="s">
        <v>22</v>
      </c>
      <c r="J31" s="40" t="s">
        <v>112</v>
      </c>
      <c r="K31" s="59" t="s">
        <v>24</v>
      </c>
      <c r="L31" s="16">
        <v>56.65</v>
      </c>
      <c r="M31" s="60">
        <v>86.03</v>
      </c>
      <c r="N31" s="61">
        <f t="shared" si="0"/>
        <v>68.402</v>
      </c>
      <c r="O31" s="67">
        <v>1</v>
      </c>
    </row>
    <row r="32" ht="39.95" customHeight="1" spans="1:15">
      <c r="A32" s="13">
        <v>29</v>
      </c>
      <c r="B32" s="14" t="s">
        <v>113</v>
      </c>
      <c r="C32" s="14" t="s">
        <v>54</v>
      </c>
      <c r="D32" s="16">
        <v>20233011101</v>
      </c>
      <c r="E32" s="48"/>
      <c r="F32" s="14" t="s">
        <v>114</v>
      </c>
      <c r="G32" s="40">
        <v>1</v>
      </c>
      <c r="H32" s="49" t="s">
        <v>115</v>
      </c>
      <c r="I32" s="59" t="s">
        <v>22</v>
      </c>
      <c r="J32" s="40" t="s">
        <v>116</v>
      </c>
      <c r="K32" s="40" t="s">
        <v>36</v>
      </c>
      <c r="L32" s="16">
        <v>58.88</v>
      </c>
      <c r="M32" s="60">
        <v>85.97</v>
      </c>
      <c r="N32" s="61">
        <f t="shared" si="0"/>
        <v>69.716</v>
      </c>
      <c r="O32" s="67">
        <v>1</v>
      </c>
    </row>
    <row r="33" ht="39.95" customHeight="1" spans="1:15">
      <c r="A33" s="13">
        <v>30</v>
      </c>
      <c r="B33" s="14" t="s">
        <v>117</v>
      </c>
      <c r="C33" s="14" t="s">
        <v>18</v>
      </c>
      <c r="D33" s="16">
        <v>20233011505</v>
      </c>
      <c r="E33" s="42" t="s">
        <v>118</v>
      </c>
      <c r="F33" s="14" t="s">
        <v>119</v>
      </c>
      <c r="G33" s="43">
        <v>4</v>
      </c>
      <c r="H33" s="53" t="s">
        <v>77</v>
      </c>
      <c r="I33" s="58" t="s">
        <v>22</v>
      </c>
      <c r="J33" s="40" t="s">
        <v>104</v>
      </c>
      <c r="K33" s="59" t="s">
        <v>24</v>
      </c>
      <c r="L33" s="16">
        <v>62.95</v>
      </c>
      <c r="M33" s="60">
        <v>85.73</v>
      </c>
      <c r="N33" s="61">
        <f t="shared" si="0"/>
        <v>72.062</v>
      </c>
      <c r="O33" s="68">
        <v>1</v>
      </c>
    </row>
    <row r="34" ht="39.95" customHeight="1" spans="1:15">
      <c r="A34" s="13">
        <v>31</v>
      </c>
      <c r="B34" s="14" t="s">
        <v>120</v>
      </c>
      <c r="C34" s="14" t="s">
        <v>18</v>
      </c>
      <c r="D34" s="16">
        <v>20233011113</v>
      </c>
      <c r="E34" s="45"/>
      <c r="F34" s="14" t="s">
        <v>119</v>
      </c>
      <c r="G34" s="54"/>
      <c r="H34" s="55"/>
      <c r="I34" s="62"/>
      <c r="J34" s="40" t="s">
        <v>121</v>
      </c>
      <c r="K34" s="59" t="s">
        <v>24</v>
      </c>
      <c r="L34" s="16">
        <v>58.47</v>
      </c>
      <c r="M34" s="60">
        <v>85.43</v>
      </c>
      <c r="N34" s="61">
        <f t="shared" si="0"/>
        <v>69.254</v>
      </c>
      <c r="O34" s="68">
        <v>2</v>
      </c>
    </row>
    <row r="35" ht="39.95" customHeight="1" spans="1:15">
      <c r="A35" s="13">
        <v>32</v>
      </c>
      <c r="B35" s="14" t="s">
        <v>122</v>
      </c>
      <c r="C35" s="14" t="s">
        <v>54</v>
      </c>
      <c r="D35" s="16">
        <v>20233011330</v>
      </c>
      <c r="E35" s="45"/>
      <c r="F35" s="14" t="s">
        <v>119</v>
      </c>
      <c r="G35" s="54"/>
      <c r="H35" s="55"/>
      <c r="I35" s="62"/>
      <c r="J35" s="40" t="s">
        <v>104</v>
      </c>
      <c r="K35" s="59" t="s">
        <v>24</v>
      </c>
      <c r="L35" s="16">
        <v>57.6</v>
      </c>
      <c r="M35" s="60">
        <v>86.07</v>
      </c>
      <c r="N35" s="61">
        <f t="shared" si="0"/>
        <v>68.988</v>
      </c>
      <c r="O35" s="68">
        <v>3</v>
      </c>
    </row>
    <row r="36" ht="39.95" customHeight="1" spans="1:15">
      <c r="A36" s="13">
        <v>33</v>
      </c>
      <c r="B36" s="14" t="s">
        <v>123</v>
      </c>
      <c r="C36" s="14" t="s">
        <v>54</v>
      </c>
      <c r="D36" s="16">
        <v>20233011108</v>
      </c>
      <c r="E36" s="45"/>
      <c r="F36" s="14" t="s">
        <v>119</v>
      </c>
      <c r="G36" s="46"/>
      <c r="H36" s="56"/>
      <c r="I36" s="63"/>
      <c r="J36" s="40" t="s">
        <v>124</v>
      </c>
      <c r="K36" s="40" t="s">
        <v>125</v>
      </c>
      <c r="L36" s="16">
        <v>57.73</v>
      </c>
      <c r="M36" s="60">
        <v>83.83</v>
      </c>
      <c r="N36" s="61">
        <f t="shared" si="0"/>
        <v>68.17</v>
      </c>
      <c r="O36" s="68">
        <v>4</v>
      </c>
    </row>
    <row r="37" ht="39.95" customHeight="1" spans="1:15">
      <c r="A37" s="13">
        <v>34</v>
      </c>
      <c r="B37" s="14" t="s">
        <v>126</v>
      </c>
      <c r="C37" s="14" t="s">
        <v>54</v>
      </c>
      <c r="D37" s="16">
        <v>20233011230</v>
      </c>
      <c r="E37" s="45"/>
      <c r="F37" s="14" t="s">
        <v>127</v>
      </c>
      <c r="G37" s="40">
        <v>1</v>
      </c>
      <c r="H37" s="49" t="s">
        <v>128</v>
      </c>
      <c r="I37" s="59" t="s">
        <v>22</v>
      </c>
      <c r="J37" s="40" t="s">
        <v>129</v>
      </c>
      <c r="K37" s="40" t="s">
        <v>36</v>
      </c>
      <c r="L37" s="16">
        <v>51.3</v>
      </c>
      <c r="M37" s="60">
        <v>85.27</v>
      </c>
      <c r="N37" s="61">
        <f t="shared" si="0"/>
        <v>64.888</v>
      </c>
      <c r="O37" s="68">
        <v>1</v>
      </c>
    </row>
    <row r="38" ht="39.95" customHeight="1" spans="1:15">
      <c r="A38" s="13">
        <v>35</v>
      </c>
      <c r="B38" s="14" t="s">
        <v>130</v>
      </c>
      <c r="C38" s="14" t="s">
        <v>18</v>
      </c>
      <c r="D38" s="16">
        <v>20233011304</v>
      </c>
      <c r="E38" s="48"/>
      <c r="F38" s="14" t="s">
        <v>131</v>
      </c>
      <c r="G38" s="40">
        <v>1</v>
      </c>
      <c r="H38" s="49" t="s">
        <v>132</v>
      </c>
      <c r="I38" s="59" t="s">
        <v>22</v>
      </c>
      <c r="J38" s="40" t="s">
        <v>133</v>
      </c>
      <c r="K38" s="40" t="s">
        <v>36</v>
      </c>
      <c r="L38" s="16">
        <v>61.39</v>
      </c>
      <c r="M38" s="60">
        <v>87.13</v>
      </c>
      <c r="N38" s="61">
        <f t="shared" si="0"/>
        <v>71.686</v>
      </c>
      <c r="O38" s="68">
        <v>1</v>
      </c>
    </row>
  </sheetData>
  <mergeCells count="27">
    <mergeCell ref="A2:O2"/>
    <mergeCell ref="E4:E20"/>
    <mergeCell ref="E21:E23"/>
    <mergeCell ref="E24:E27"/>
    <mergeCell ref="E28:E32"/>
    <mergeCell ref="E33:E38"/>
    <mergeCell ref="G4:G7"/>
    <mergeCell ref="G8:G11"/>
    <mergeCell ref="G13:G15"/>
    <mergeCell ref="G21:G22"/>
    <mergeCell ref="G24:G25"/>
    <mergeCell ref="G28:G29"/>
    <mergeCell ref="G33:G36"/>
    <mergeCell ref="H4:H7"/>
    <mergeCell ref="H8:H11"/>
    <mergeCell ref="H13:H15"/>
    <mergeCell ref="H21:H22"/>
    <mergeCell ref="H24:H25"/>
    <mergeCell ref="H28:H29"/>
    <mergeCell ref="H33:H36"/>
    <mergeCell ref="I4:I7"/>
    <mergeCell ref="I8:I11"/>
    <mergeCell ref="I13:I15"/>
    <mergeCell ref="I21:I22"/>
    <mergeCell ref="I24:I25"/>
    <mergeCell ref="I28:I29"/>
    <mergeCell ref="I33:I3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宫瑞军</cp:lastModifiedBy>
  <dcterms:created xsi:type="dcterms:W3CDTF">2018-05-26T19:28:00Z</dcterms:created>
  <dcterms:modified xsi:type="dcterms:W3CDTF">2023-11-20T11:08:41Z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8CD82842FACC4E619FB62D58DDFA6982_13</vt:lpwstr>
  </property>
</Properties>
</file>