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Sheet1" sheetId="1" r:id="rId1"/>
    <sheet name="Sheet2" sheetId="2" r:id="rId2"/>
    <sheet name="Sheet2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<sst xmlns="http://schemas.openxmlformats.org/spreadsheetml/2006/main" count="212" uniqueCount="77">
  <si>
    <t>2023年自主招聘专业技术人员拟录用人员名单</t>
  </si>
  <si>
    <t>姓名</t>
  </si>
  <si>
    <t>身份证</t>
  </si>
  <si>
    <t>报考单位</t>
  </si>
  <si>
    <t>报考岗位</t>
  </si>
  <si>
    <t>岗位代码</t>
  </si>
  <si>
    <t>准考证号</t>
  </si>
  <si>
    <r>
      <rPr>
        <sz val="12"/>
        <color indexed="8"/>
        <rFont val="宋体"/>
        <family val="0"/>
      </rPr>
      <t>考场</t>
    </r>
  </si>
  <si>
    <r>
      <rPr>
        <sz val="12"/>
        <color indexed="8"/>
        <rFont val="宋体"/>
        <family val="0"/>
      </rPr>
      <t>座位号</t>
    </r>
  </si>
  <si>
    <t>成绩</t>
  </si>
  <si>
    <t>排名</t>
  </si>
  <si>
    <t>李丹</t>
  </si>
  <si>
    <t>14262719900206032X</t>
  </si>
  <si>
    <t>大宁县医疗集团太德乡卫生院</t>
  </si>
  <si>
    <t>护理</t>
  </si>
  <si>
    <t>82.4</t>
  </si>
  <si>
    <t>张宁</t>
  </si>
  <si>
    <t>142630199607102041</t>
  </si>
  <si>
    <t>80.7</t>
  </si>
  <si>
    <t>景剑雪</t>
  </si>
  <si>
    <t>141030199911020020</t>
  </si>
  <si>
    <t>79.9</t>
  </si>
  <si>
    <t>高丽</t>
  </si>
  <si>
    <t>142634198912012828</t>
  </si>
  <si>
    <t>大宁县人民医院</t>
  </si>
  <si>
    <t>急诊医师</t>
  </si>
  <si>
    <t>高鹏飞</t>
  </si>
  <si>
    <t>142633200012281014</t>
  </si>
  <si>
    <t>内科医师</t>
  </si>
  <si>
    <t>81.7</t>
  </si>
  <si>
    <t>马旋旋</t>
  </si>
  <si>
    <t>142633199811152096</t>
  </si>
  <si>
    <t>79.5</t>
  </si>
  <si>
    <t>冯悦</t>
  </si>
  <si>
    <t>142633199802231024</t>
  </si>
  <si>
    <t>外科医师</t>
  </si>
  <si>
    <t>75</t>
  </si>
  <si>
    <t>李海睿</t>
  </si>
  <si>
    <t>142630199908073416</t>
  </si>
  <si>
    <t>70.2</t>
  </si>
  <si>
    <t>崔海山</t>
  </si>
  <si>
    <t>14263119990226391X</t>
  </si>
  <si>
    <t>康复科医师</t>
  </si>
  <si>
    <t>74.3</t>
  </si>
  <si>
    <t>曹晋龙</t>
  </si>
  <si>
    <t>141030199411040017</t>
  </si>
  <si>
    <t>心电医师</t>
  </si>
  <si>
    <t>52.1</t>
  </si>
  <si>
    <t>大宁县卫生健康和体育局2023年自主招聘专业技术人员成绩</t>
  </si>
  <si>
    <t>张国杰</t>
  </si>
  <si>
    <t>141031200206040095</t>
  </si>
  <si>
    <t>贺美玲</t>
  </si>
  <si>
    <t>141031200111250049</t>
  </si>
  <si>
    <t>刘宇佳</t>
  </si>
  <si>
    <t>141125199709290048</t>
  </si>
  <si>
    <t>-1</t>
  </si>
  <si>
    <t>韩学洋</t>
  </si>
  <si>
    <t>140425199903270011</t>
  </si>
  <si>
    <t>行怡柔</t>
  </si>
  <si>
    <t>140825200203120060</t>
  </si>
  <si>
    <t>耳鼻喉科</t>
  </si>
  <si>
    <t>序号</t>
  </si>
  <si>
    <t>抽签号</t>
  </si>
  <si>
    <t>笔试成绩</t>
  </si>
  <si>
    <t>面试成绩</t>
  </si>
  <si>
    <t>总成绩</t>
  </si>
  <si>
    <t>07</t>
  </si>
  <si>
    <t>03</t>
  </si>
  <si>
    <t>10</t>
  </si>
  <si>
    <t>04</t>
  </si>
  <si>
    <t>02</t>
  </si>
  <si>
    <t>06</t>
  </si>
  <si>
    <t>08</t>
  </si>
  <si>
    <t>05</t>
  </si>
  <si>
    <t>01</t>
  </si>
  <si>
    <t>09</t>
  </si>
  <si>
    <t>大宁县卫生健康和体育局2023年自主招聘拟录用人员名单公示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</si>
</sst>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1" borderId="1" applyNumberFormat="0" applyAlignment="0" applyProtection="0"/>
    <xf numFmtId="0" fontId="18" fillId="0" borderId="2" applyNumberFormat="0" applyFill="0" applyAlignment="0" applyProtection="0"/>
    <xf numFmtId="0" fontId="21" fillId="8" borderId="3" applyNumberFormat="0" applyAlignment="0" applyProtection="0"/>
    <xf numFmtId="0" fontId="19" fillId="0" borderId="0" applyNumberFormat="0" applyFill="0" applyBorder="0" applyAlignment="0" applyProtection="0"/>
    <xf numFmtId="0" fontId="20" fillId="12" borderId="4" applyNumberFormat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2" fillId="12" borderId="3" applyNumberFormat="0" applyAlignment="0" applyProtection="0"/>
    <xf numFmtId="0" fontId="3" fillId="14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0" fillId="10" borderId="6" applyNumberFormat="0" applyFont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9" applyNumberFormat="0" applyFill="0" applyAlignment="0" applyProtection="0"/>
    <xf numFmtId="0" fontId="6" fillId="17" borderId="0" applyNumberFormat="0" applyBorder="0" applyAlignment="0" applyProtection="0"/>
    <xf numFmtId="0" fontId="17" fillId="13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24" applyBorder="1" applyAlignment="1">
      <alignment horizontal="center" vertical="center"/>
      <protection/>
    </xf>
    <xf numFmtId="0" fontId="3" fillId="0" borderId="10" xfId="19" applyBorder="1" applyAlignment="1">
      <alignment horizontal="center" vertical="center"/>
      <protection/>
    </xf>
    <xf numFmtId="176" fontId="3" fillId="0" borderId="10" xfId="19" applyNumberFormat="1" applyFont="1" applyFill="1" applyBorder="1" applyAlignment="1">
      <alignment horizontal="center" vertical="center"/>
      <protection/>
    </xf>
    <xf numFmtId="0" fontId="3" fillId="0" borderId="10" xfId="24" applyFill="1" applyBorder="1" applyAlignment="1">
      <alignment horizontal="center" vertical="center"/>
      <protection/>
    </xf>
    <xf numFmtId="0" fontId="3" fillId="0" borderId="10" xfId="19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24" applyBorder="1" applyAlignment="1">
      <alignment horizontal="center" vertical="center"/>
      <protection/>
    </xf>
    <xf numFmtId="0" fontId="3" fillId="0" borderId="11" xfId="19" applyBorder="1" applyAlignment="1">
      <alignment horizontal="center" vertical="center"/>
      <protection/>
    </xf>
    <xf numFmtId="0" fontId="3" fillId="0" borderId="13" xfId="24" applyBorder="1" applyAlignment="1">
      <alignment horizontal="center" vertical="center"/>
      <protection/>
    </xf>
    <xf numFmtId="0" fontId="3" fillId="0" borderId="13" xfId="19" applyBorder="1" applyAlignment="1">
      <alignment horizontal="center" vertical="center"/>
      <protection/>
    </xf>
    <xf numFmtId="0" fontId="3" fillId="0" borderId="14" xfId="24" applyFill="1" applyBorder="1" applyAlignment="1">
      <alignment horizontal="center" vertical="center"/>
      <protection/>
    </xf>
    <xf numFmtId="0" fontId="3" fillId="0" borderId="14" xfId="19" applyFill="1" applyBorder="1" applyAlignment="1">
      <alignment horizontal="center" vertical="center"/>
      <protection/>
    </xf>
    <xf numFmtId="0" fontId="3" fillId="0" borderId="13" xfId="24" applyFill="1" applyBorder="1" applyAlignment="1">
      <alignment horizontal="center" vertical="center"/>
      <protection/>
    </xf>
    <xf numFmtId="0" fontId="3" fillId="0" borderId="13" xfId="19" applyFill="1" applyBorder="1" applyAlignment="1">
      <alignment horizontal="center" vertical="center"/>
      <protection/>
    </xf>
    <xf numFmtId="0" fontId="3" fillId="0" borderId="15" xfId="24" applyFill="1" applyBorder="1" applyAlignment="1">
      <alignment horizontal="center" vertical="center"/>
      <protection/>
    </xf>
    <xf numFmtId="0" fontId="3" fillId="0" borderId="15" xfId="19" applyFill="1" applyBorder="1" applyAlignment="1">
      <alignment horizontal="center" vertical="center"/>
      <protection/>
    </xf>
    <xf numFmtId="0" fontId="3" fillId="0" borderId="11" xfId="24" applyFill="1" applyBorder="1" applyAlignment="1">
      <alignment horizontal="center" vertical="center"/>
      <protection/>
    </xf>
    <xf numFmtId="0" fontId="3" fillId="0" borderId="11" xfId="19" applyFill="1" applyBorder="1" applyAlignment="1">
      <alignment horizontal="center" vertical="center"/>
      <protection/>
    </xf>
    <xf numFmtId="0" fontId="3" fillId="0" borderId="15" xfId="24" applyBorder="1" applyAlignment="1">
      <alignment horizontal="center" vertical="center"/>
      <protection/>
    </xf>
    <xf numFmtId="0" fontId="3" fillId="0" borderId="15" xfId="19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0" xfId="19" applyNumberFormat="1" applyFont="1" applyBorder="1" applyAlignment="1">
      <alignment horizontal="center" vertical="center"/>
      <protection/>
    </xf>
    <xf numFmtId="0" fontId="3" fillId="0" borderId="16" xfId="19" applyNumberFormat="1" applyFont="1" applyBorder="1" applyAlignment="1">
      <alignment horizontal="center" vertical="center"/>
      <protection/>
    </xf>
    <xf numFmtId="0" fontId="3" fillId="0" borderId="11" xfId="19" applyNumberFormat="1" applyFont="1" applyBorder="1" applyAlignment="1">
      <alignment horizontal="center" vertical="center"/>
      <protection/>
    </xf>
    <xf numFmtId="0" fontId="3" fillId="0" borderId="17" xfId="19" applyNumberFormat="1" applyFont="1" applyBorder="1" applyAlignment="1">
      <alignment horizontal="center" vertical="center"/>
      <protection/>
    </xf>
    <xf numFmtId="176" fontId="3" fillId="0" borderId="11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Border="1" applyAlignment="1">
      <alignment horizontal="center" vertical="center"/>
      <protection/>
    </xf>
    <xf numFmtId="176" fontId="3" fillId="0" borderId="13" xfId="19" applyNumberFormat="1" applyFont="1" applyFill="1" applyBorder="1" applyAlignment="1">
      <alignment horizontal="center" vertical="center"/>
      <protection/>
    </xf>
    <xf numFmtId="0" fontId="3" fillId="0" borderId="14" xfId="19" applyNumberFormat="1" applyFont="1" applyFill="1" applyBorder="1" applyAlignment="1">
      <alignment horizontal="center" vertical="center"/>
      <protection/>
    </xf>
    <xf numFmtId="0" fontId="3" fillId="0" borderId="18" xfId="19" applyNumberFormat="1" applyFont="1" applyFill="1" applyBorder="1" applyAlignment="1">
      <alignment horizontal="center" vertical="center"/>
      <protection/>
    </xf>
    <xf numFmtId="176" fontId="3" fillId="0" borderId="14" xfId="19" applyNumberFormat="1" applyFont="1" applyFill="1" applyBorder="1" applyAlignment="1">
      <alignment horizontal="center" vertical="center"/>
      <protection/>
    </xf>
    <xf numFmtId="176" fontId="1" fillId="0" borderId="14" xfId="0" applyNumberFormat="1" applyFont="1" applyBorder="1" applyAlignment="1">
      <alignment horizontal="center" vertical="center"/>
    </xf>
    <xf numFmtId="0" fontId="3" fillId="0" borderId="13" xfId="19" applyNumberFormat="1" applyFont="1" applyFill="1" applyBorder="1" applyAlignment="1">
      <alignment horizontal="center" vertical="center"/>
      <protection/>
    </xf>
    <xf numFmtId="176" fontId="1" fillId="0" borderId="13" xfId="0" applyNumberFormat="1" applyFont="1" applyBorder="1" applyAlignment="1">
      <alignment horizontal="center" vertical="center"/>
    </xf>
    <xf numFmtId="0" fontId="3" fillId="0" borderId="15" xfId="19" applyNumberFormat="1" applyFont="1" applyFill="1" applyBorder="1" applyAlignment="1">
      <alignment horizontal="center" vertical="center"/>
      <protection/>
    </xf>
    <xf numFmtId="0" fontId="3" fillId="0" borderId="19" xfId="19" applyNumberFormat="1" applyFont="1" applyFill="1" applyBorder="1" applyAlignment="1">
      <alignment horizontal="center" vertical="center"/>
      <protection/>
    </xf>
    <xf numFmtId="176" fontId="3" fillId="0" borderId="15" xfId="19" applyNumberFormat="1" applyFont="1" applyFill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3" fillId="0" borderId="17" xfId="19" applyNumberFormat="1" applyFont="1" applyFill="1" applyBorder="1" applyAlignment="1">
      <alignment horizontal="center" vertical="center"/>
      <protection/>
    </xf>
    <xf numFmtId="0" fontId="3" fillId="0" borderId="15" xfId="19" applyNumberFormat="1" applyFont="1" applyBorder="1" applyAlignment="1">
      <alignment horizontal="center" vertical="center"/>
      <protection/>
    </xf>
    <xf numFmtId="0" fontId="3" fillId="0" borderId="19" xfId="19" applyNumberFormat="1" applyFont="1" applyBorder="1" applyAlignment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16" xfId="19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SheetLayoutView="100" workbookViewId="0" topLeftCell="A1">
      <selection activeCell="A14" sqref="A14:J14"/>
    </sheetView>
  </sheetViews>
  <sheetFormatPr defaultColWidth="9.00390625" defaultRowHeight="14.25"/>
  <cols>
    <col min="1" max="1" width="9.375" style="0" customWidth="1"/>
    <col min="2" max="2" width="19.875" style="0" customWidth="1"/>
    <col min="3" max="3" width="28.25390625" style="0" customWidth="1"/>
    <col min="4" max="4" width="10.25390625" style="0" customWidth="1"/>
    <col min="5" max="5" width="9.00390625" style="0" customWidth="1"/>
    <col min="6" max="6" width="12.125" style="0" customWidth="1"/>
    <col min="7" max="7" width="5.375" style="0" customWidth="1"/>
    <col min="8" max="8" width="8.00390625" style="0" customWidth="1"/>
    <col min="9" max="10" width="9.00390625" style="1" customWidth="1"/>
  </cols>
  <sheetData>
    <row r="1" spans="1:8" ht="49.5" customHeight="1">
      <c r="A1" s="72" t="s">
        <v>0</v>
      </c>
      <c r="B1" s="1"/>
      <c r="C1" s="1"/>
      <c r="D1" s="1"/>
      <c r="E1" s="1"/>
      <c r="F1" s="1"/>
      <c r="G1" s="1"/>
      <c r="H1" s="1"/>
    </row>
    <row r="2" spans="1:10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7" t="s">
        <v>7</v>
      </c>
      <c r="H2" s="38" t="s">
        <v>8</v>
      </c>
      <c r="I2" s="37" t="s">
        <v>9</v>
      </c>
      <c r="J2" s="3" t="s">
        <v>10</v>
      </c>
    </row>
    <row r="3" spans="1:10" ht="24.75" customHeight="1">
      <c r="A3" s="3" t="s">
        <v>11</v>
      </c>
      <c r="B3" s="3" t="s">
        <v>12</v>
      </c>
      <c r="C3" s="3" t="s">
        <v>13</v>
      </c>
      <c r="D3" s="3" t="s">
        <v>14</v>
      </c>
      <c r="E3" s="5">
        <v>1</v>
      </c>
      <c r="F3" s="6">
        <v>22310210301</v>
      </c>
      <c r="G3" s="39">
        <v>3</v>
      </c>
      <c r="H3" s="40">
        <v>1</v>
      </c>
      <c r="I3" s="75" t="s">
        <v>15</v>
      </c>
      <c r="J3" s="3">
        <v>1</v>
      </c>
    </row>
    <row r="4" spans="1:10" ht="24.75" customHeight="1">
      <c r="A4" s="3" t="s">
        <v>16</v>
      </c>
      <c r="B4" s="3" t="s">
        <v>17</v>
      </c>
      <c r="C4" s="3" t="s">
        <v>13</v>
      </c>
      <c r="D4" s="3" t="s">
        <v>14</v>
      </c>
      <c r="E4" s="5">
        <v>1</v>
      </c>
      <c r="F4" s="6">
        <v>22310210205</v>
      </c>
      <c r="G4" s="39">
        <v>2</v>
      </c>
      <c r="H4" s="40">
        <v>5</v>
      </c>
      <c r="I4" s="75" t="s">
        <v>18</v>
      </c>
      <c r="J4" s="3">
        <v>2</v>
      </c>
    </row>
    <row r="5" spans="1:10" ht="24.75" customHeight="1">
      <c r="A5" s="3" t="s">
        <v>19</v>
      </c>
      <c r="B5" s="3" t="s">
        <v>20</v>
      </c>
      <c r="C5" s="3" t="s">
        <v>13</v>
      </c>
      <c r="D5" s="3" t="s">
        <v>14</v>
      </c>
      <c r="E5" s="5">
        <v>1</v>
      </c>
      <c r="F5" s="6">
        <v>22310210206</v>
      </c>
      <c r="G5" s="39">
        <v>2</v>
      </c>
      <c r="H5" s="40">
        <v>6</v>
      </c>
      <c r="I5" s="75" t="s">
        <v>21</v>
      </c>
      <c r="J5" s="3">
        <v>3</v>
      </c>
    </row>
    <row r="6" spans="1:10" ht="24.75" customHeight="1">
      <c r="A6" s="4" t="s">
        <v>22</v>
      </c>
      <c r="B6" s="4" t="s">
        <v>23</v>
      </c>
      <c r="C6" s="4" t="s">
        <v>24</v>
      </c>
      <c r="D6" s="4" t="s">
        <v>25</v>
      </c>
      <c r="E6" s="8">
        <v>6</v>
      </c>
      <c r="F6" s="9">
        <v>22310210310</v>
      </c>
      <c r="G6" s="73">
        <v>3</v>
      </c>
      <c r="H6" s="74">
        <v>10</v>
      </c>
      <c r="I6" s="76">
        <v>75.7</v>
      </c>
      <c r="J6" s="4">
        <v>1</v>
      </c>
    </row>
    <row r="7" spans="1:10" ht="24.75" customHeight="1">
      <c r="A7" s="4" t="s">
        <v>26</v>
      </c>
      <c r="B7" s="4" t="s">
        <v>27</v>
      </c>
      <c r="C7" s="4" t="s">
        <v>24</v>
      </c>
      <c r="D7" s="4" t="s">
        <v>28</v>
      </c>
      <c r="E7" s="8">
        <v>5</v>
      </c>
      <c r="F7" s="9">
        <v>22310210308</v>
      </c>
      <c r="G7" s="73">
        <v>3</v>
      </c>
      <c r="H7" s="74">
        <v>8</v>
      </c>
      <c r="I7" s="75" t="s">
        <v>29</v>
      </c>
      <c r="J7" s="4">
        <v>1</v>
      </c>
    </row>
    <row r="8" spans="1:10" ht="24.75" customHeight="1">
      <c r="A8" s="4" t="s">
        <v>30</v>
      </c>
      <c r="B8" s="4" t="s">
        <v>31</v>
      </c>
      <c r="C8" s="4" t="s">
        <v>24</v>
      </c>
      <c r="D8" s="4" t="s">
        <v>28</v>
      </c>
      <c r="E8" s="8">
        <v>5</v>
      </c>
      <c r="F8" s="9">
        <v>22310210307</v>
      </c>
      <c r="G8" s="73">
        <v>3</v>
      </c>
      <c r="H8" s="74">
        <v>7</v>
      </c>
      <c r="I8" s="75" t="s">
        <v>32</v>
      </c>
      <c r="J8" s="4">
        <v>2</v>
      </c>
    </row>
    <row r="9" spans="1:10" ht="24.75" customHeight="1">
      <c r="A9" s="4" t="s">
        <v>33</v>
      </c>
      <c r="B9" s="4" t="s">
        <v>34</v>
      </c>
      <c r="C9" s="4" t="s">
        <v>24</v>
      </c>
      <c r="D9" s="4" t="s">
        <v>35</v>
      </c>
      <c r="E9" s="8">
        <v>4</v>
      </c>
      <c r="F9" s="9">
        <v>22310210306</v>
      </c>
      <c r="G9" s="73">
        <v>3</v>
      </c>
      <c r="H9" s="74">
        <v>6</v>
      </c>
      <c r="I9" s="75" t="s">
        <v>36</v>
      </c>
      <c r="J9" s="4">
        <v>1</v>
      </c>
    </row>
    <row r="10" spans="1:10" ht="24.75" customHeight="1">
      <c r="A10" s="4" t="s">
        <v>37</v>
      </c>
      <c r="B10" s="4" t="s">
        <v>38</v>
      </c>
      <c r="C10" s="4" t="s">
        <v>24</v>
      </c>
      <c r="D10" s="4" t="s">
        <v>35</v>
      </c>
      <c r="E10" s="8">
        <v>7</v>
      </c>
      <c r="F10" s="9">
        <v>22310210312</v>
      </c>
      <c r="G10" s="73">
        <v>3</v>
      </c>
      <c r="H10" s="74">
        <v>12</v>
      </c>
      <c r="I10" s="75" t="s">
        <v>39</v>
      </c>
      <c r="J10" s="4">
        <v>2</v>
      </c>
    </row>
    <row r="11" spans="1:10" ht="24.75" customHeight="1">
      <c r="A11" s="4" t="s">
        <v>40</v>
      </c>
      <c r="B11" s="4" t="s">
        <v>41</v>
      </c>
      <c r="C11" s="4" t="s">
        <v>24</v>
      </c>
      <c r="D11" s="4" t="s">
        <v>42</v>
      </c>
      <c r="E11" s="8">
        <v>10</v>
      </c>
      <c r="F11" s="9">
        <v>22310210315</v>
      </c>
      <c r="G11" s="73">
        <v>3</v>
      </c>
      <c r="H11" s="74">
        <v>15</v>
      </c>
      <c r="I11" s="75" t="s">
        <v>43</v>
      </c>
      <c r="J11" s="4">
        <v>1</v>
      </c>
    </row>
    <row r="12" spans="1:10" ht="24.75" customHeight="1">
      <c r="A12" s="3" t="s">
        <v>44</v>
      </c>
      <c r="B12" s="3" t="s">
        <v>45</v>
      </c>
      <c r="C12" s="3" t="s">
        <v>24</v>
      </c>
      <c r="D12" s="3" t="s">
        <v>46</v>
      </c>
      <c r="E12" s="5">
        <v>2</v>
      </c>
      <c r="F12" s="6">
        <v>22310210304</v>
      </c>
      <c r="G12" s="39">
        <v>3</v>
      </c>
      <c r="H12" s="40">
        <v>4</v>
      </c>
      <c r="I12" s="75" t="s">
        <v>47</v>
      </c>
      <c r="J12" s="3">
        <v>1</v>
      </c>
    </row>
    <row r="13" spans="1:10" ht="24.75" customHeight="1">
      <c r="A13" s="3"/>
      <c r="B13" s="3"/>
      <c r="C13" s="3"/>
      <c r="D13" s="3"/>
      <c r="E13" s="5"/>
      <c r="F13" s="6"/>
      <c r="G13" s="6"/>
      <c r="H13" s="40"/>
      <c r="I13" s="75"/>
      <c r="J13" s="3"/>
    </row>
    <row r="14" spans="1:10" ht="24.75" customHeight="1">
      <c r="A14" s="15" t="s">
        <v>48</v>
      </c>
      <c r="B14" s="16"/>
      <c r="C14" s="16"/>
      <c r="D14" s="16"/>
      <c r="E14" s="16"/>
      <c r="F14" s="16"/>
      <c r="G14" s="16"/>
      <c r="H14" s="16"/>
      <c r="I14" s="16"/>
      <c r="J14" s="77"/>
    </row>
    <row r="15" spans="1:10" ht="24.75" customHeight="1">
      <c r="A15" s="3"/>
      <c r="B15" s="3"/>
      <c r="C15" s="3"/>
      <c r="D15" s="3"/>
      <c r="E15" s="5"/>
      <c r="F15" s="6"/>
      <c r="G15" s="39"/>
      <c r="H15" s="40"/>
      <c r="I15" s="75"/>
      <c r="J15" s="3"/>
    </row>
    <row r="16" spans="1:10" ht="24.75" customHeight="1">
      <c r="A16" s="3"/>
      <c r="B16" s="3"/>
      <c r="C16" s="3"/>
      <c r="D16" s="3"/>
      <c r="E16" s="5"/>
      <c r="F16" s="6"/>
      <c r="G16" s="6"/>
      <c r="H16" s="40"/>
      <c r="I16" s="75"/>
      <c r="J16" s="3"/>
    </row>
    <row r="17" spans="1:10" ht="24.75" customHeight="1">
      <c r="A17" s="3"/>
      <c r="B17" s="3"/>
      <c r="C17" s="3"/>
      <c r="D17" s="3"/>
      <c r="E17" s="5"/>
      <c r="F17" s="6"/>
      <c r="G17" s="39"/>
      <c r="H17" s="40"/>
      <c r="I17" s="75"/>
      <c r="J17" s="3"/>
    </row>
    <row r="18" spans="1:10" ht="24.75" customHeight="1">
      <c r="A18" s="3"/>
      <c r="B18" s="3"/>
      <c r="C18" s="3"/>
      <c r="D18" s="3"/>
      <c r="E18" s="5"/>
      <c r="F18" s="6"/>
      <c r="G18" s="6"/>
      <c r="H18" s="40"/>
      <c r="I18" s="75"/>
      <c r="J18" s="3"/>
    </row>
    <row r="19" spans="1:10" ht="24.75" customHeight="1">
      <c r="A19" s="3"/>
      <c r="B19" s="3"/>
      <c r="C19" s="3"/>
      <c r="D19" s="3"/>
      <c r="E19" s="5"/>
      <c r="F19" s="6"/>
      <c r="G19" s="6"/>
      <c r="H19" s="40"/>
      <c r="I19" s="75"/>
      <c r="J19" s="3"/>
    </row>
    <row r="20" spans="1:10" ht="24.75" customHeight="1">
      <c r="A20" s="3"/>
      <c r="B20" s="3"/>
      <c r="C20" s="3"/>
      <c r="D20" s="3"/>
      <c r="E20" s="5"/>
      <c r="F20" s="6"/>
      <c r="G20" s="39"/>
      <c r="H20" s="40"/>
      <c r="I20" s="75"/>
      <c r="J20" s="3"/>
    </row>
    <row r="21" spans="1:10" ht="24.75" customHeight="1">
      <c r="A21" s="3"/>
      <c r="B21" s="3"/>
      <c r="C21" s="3"/>
      <c r="D21" s="3"/>
      <c r="E21" s="5"/>
      <c r="F21" s="6"/>
      <c r="G21" s="6"/>
      <c r="H21" s="40"/>
      <c r="I21" s="75"/>
      <c r="J21" s="3"/>
    </row>
    <row r="22" spans="1:10" ht="24.75" customHeight="1">
      <c r="A22" s="3"/>
      <c r="B22" s="3"/>
      <c r="C22" s="3"/>
      <c r="D22" s="3"/>
      <c r="E22" s="5"/>
      <c r="F22" s="6"/>
      <c r="G22" s="6"/>
      <c r="H22" s="40"/>
      <c r="I22" s="75"/>
      <c r="J22" s="3"/>
    </row>
    <row r="23" spans="1:10" ht="24.75" customHeight="1">
      <c r="A23" s="3"/>
      <c r="B23" s="3"/>
      <c r="C23" s="3"/>
      <c r="D23" s="3"/>
      <c r="E23" s="5"/>
      <c r="F23" s="6"/>
      <c r="G23" s="39"/>
      <c r="H23" s="40"/>
      <c r="I23" s="75"/>
      <c r="J23" s="3"/>
    </row>
    <row r="24" spans="1:10" ht="24.75" customHeight="1">
      <c r="A24" s="3"/>
      <c r="B24" s="3"/>
      <c r="C24" s="3"/>
      <c r="D24" s="3"/>
      <c r="E24" s="5"/>
      <c r="F24" s="6"/>
      <c r="G24" s="6"/>
      <c r="H24" s="40"/>
      <c r="I24" s="75"/>
      <c r="J24" s="3"/>
    </row>
    <row r="25" spans="1:10" ht="24.75" customHeight="1">
      <c r="A25" s="3"/>
      <c r="B25" s="3"/>
      <c r="C25" s="3"/>
      <c r="D25" s="3"/>
      <c r="E25" s="5"/>
      <c r="F25" s="6"/>
      <c r="G25" s="39"/>
      <c r="H25" s="40"/>
      <c r="I25" s="75"/>
      <c r="J25" s="3"/>
    </row>
    <row r="26" spans="1:10" ht="24.75" customHeight="1">
      <c r="A26" s="3"/>
      <c r="B26" s="3"/>
      <c r="C26" s="3"/>
      <c r="D26" s="3"/>
      <c r="E26" s="5"/>
      <c r="F26" s="6"/>
      <c r="G26" s="6"/>
      <c r="H26" s="40"/>
      <c r="I26" s="75"/>
      <c r="J26" s="3"/>
    </row>
    <row r="27" spans="1:10" ht="24.75" customHeight="1">
      <c r="A27" s="3"/>
      <c r="B27" s="3"/>
      <c r="C27" s="3"/>
      <c r="D27" s="3"/>
      <c r="E27" s="5"/>
      <c r="F27" s="6"/>
      <c r="G27" s="39"/>
      <c r="H27" s="40"/>
      <c r="I27" s="75"/>
      <c r="J27" s="3"/>
    </row>
    <row r="28" spans="1:10" ht="24.75" customHeight="1">
      <c r="A28" s="3"/>
      <c r="B28" s="3"/>
      <c r="C28" s="3"/>
      <c r="D28" s="3"/>
      <c r="E28" s="5"/>
      <c r="F28" s="6"/>
      <c r="G28" s="39"/>
      <c r="H28" s="40"/>
      <c r="I28" s="75"/>
      <c r="J28" s="3"/>
    </row>
    <row r="29" spans="1:10" ht="24.75" customHeight="1">
      <c r="A29" s="3"/>
      <c r="B29" s="3"/>
      <c r="C29" s="3"/>
      <c r="D29" s="3"/>
      <c r="E29" s="5"/>
      <c r="F29" s="6"/>
      <c r="G29" s="39"/>
      <c r="H29" s="40"/>
      <c r="I29" s="75"/>
      <c r="J29" s="3"/>
    </row>
    <row r="30" spans="1:10" ht="24.75" customHeight="1">
      <c r="A30" s="3"/>
      <c r="B30" s="3"/>
      <c r="C30" s="3"/>
      <c r="D30" s="3"/>
      <c r="E30" s="5"/>
      <c r="F30" s="6"/>
      <c r="G30" s="6"/>
      <c r="H30" s="40"/>
      <c r="I30" s="75"/>
      <c r="J30" s="3"/>
    </row>
    <row r="31" spans="1:10" ht="24.75" customHeight="1">
      <c r="A31" s="3"/>
      <c r="B31" s="3"/>
      <c r="C31" s="3"/>
      <c r="D31" s="3"/>
      <c r="E31" s="5"/>
      <c r="F31" s="6"/>
      <c r="G31" s="6"/>
      <c r="H31" s="40"/>
      <c r="I31" s="75"/>
      <c r="J31" s="3"/>
    </row>
    <row r="32" spans="1:10" ht="24.75" customHeight="1">
      <c r="A32" s="3"/>
      <c r="B32" s="3"/>
      <c r="C32" s="3"/>
      <c r="D32" s="3"/>
      <c r="E32" s="5"/>
      <c r="F32" s="6"/>
      <c r="G32" s="39"/>
      <c r="H32" s="40"/>
      <c r="I32" s="75"/>
      <c r="J32" s="3"/>
    </row>
    <row r="33" spans="1:10" ht="24.75" customHeight="1">
      <c r="A33" s="3"/>
      <c r="B33" s="3"/>
      <c r="C33" s="3"/>
      <c r="D33" s="3"/>
      <c r="E33" s="5"/>
      <c r="F33" s="6"/>
      <c r="G33" s="6"/>
      <c r="H33" s="40"/>
      <c r="I33" s="75"/>
      <c r="J33" s="3"/>
    </row>
    <row r="34" spans="1:10" ht="24.75" customHeight="1">
      <c r="A34" s="3"/>
      <c r="B34" s="3"/>
      <c r="C34" s="3"/>
      <c r="D34" s="3"/>
      <c r="E34" s="5"/>
      <c r="F34" s="6"/>
      <c r="G34" s="39"/>
      <c r="H34" s="40"/>
      <c r="I34" s="75"/>
      <c r="J34" s="3"/>
    </row>
    <row r="35" spans="1:10" ht="24.75" customHeight="1">
      <c r="A35" s="3"/>
      <c r="B35" s="3"/>
      <c r="C35" s="3"/>
      <c r="D35" s="3"/>
      <c r="E35" s="5"/>
      <c r="F35" s="6"/>
      <c r="G35" s="6"/>
      <c r="H35" s="40"/>
      <c r="I35" s="75"/>
      <c r="J35" s="3"/>
    </row>
    <row r="36" spans="1:10" ht="24.75" customHeight="1">
      <c r="A36" s="3"/>
      <c r="B36" s="3"/>
      <c r="C36" s="3"/>
      <c r="D36" s="3"/>
      <c r="E36" s="5"/>
      <c r="F36" s="6"/>
      <c r="G36" s="6"/>
      <c r="H36" s="40"/>
      <c r="I36" s="75"/>
      <c r="J36" s="3"/>
    </row>
    <row r="37" spans="1:10" ht="24.75" customHeight="1">
      <c r="A37" s="3"/>
      <c r="B37" s="3"/>
      <c r="C37" s="3"/>
      <c r="D37" s="3"/>
      <c r="E37" s="5"/>
      <c r="F37" s="6"/>
      <c r="G37" s="39"/>
      <c r="H37" s="40"/>
      <c r="I37" s="75"/>
      <c r="J37" s="3"/>
    </row>
    <row r="38" spans="1:10" ht="24.75" customHeight="1">
      <c r="A38" s="3"/>
      <c r="B38" s="3"/>
      <c r="C38" s="3"/>
      <c r="D38" s="3"/>
      <c r="E38" s="5"/>
      <c r="F38" s="6"/>
      <c r="G38" s="39"/>
      <c r="H38" s="40"/>
      <c r="I38" s="75"/>
      <c r="J38" s="3"/>
    </row>
    <row r="39" spans="1:10" ht="24.75" customHeight="1">
      <c r="A39" s="3"/>
      <c r="B39" s="3"/>
      <c r="C39" s="3"/>
      <c r="D39" s="3"/>
      <c r="E39" s="5"/>
      <c r="F39" s="6"/>
      <c r="G39" s="6"/>
      <c r="H39" s="40"/>
      <c r="I39" s="75"/>
      <c r="J39" s="3"/>
    </row>
    <row r="40" spans="1:10" ht="24.75" customHeight="1">
      <c r="A40" s="3"/>
      <c r="B40" s="3"/>
      <c r="C40" s="3"/>
      <c r="D40" s="3"/>
      <c r="E40" s="5"/>
      <c r="F40" s="6"/>
      <c r="G40" s="6"/>
      <c r="H40" s="40"/>
      <c r="I40" s="75"/>
      <c r="J40" s="3"/>
    </row>
    <row r="41" spans="1:10" ht="24.75" customHeight="1">
      <c r="A41" s="3"/>
      <c r="B41" s="3"/>
      <c r="C41" s="3"/>
      <c r="D41" s="3"/>
      <c r="E41" s="5"/>
      <c r="F41" s="6"/>
      <c r="G41" s="6"/>
      <c r="H41" s="40"/>
      <c r="I41" s="75"/>
      <c r="J41" s="3"/>
    </row>
    <row r="42" spans="1:10" ht="24.75" customHeight="1">
      <c r="A42" s="3"/>
      <c r="B42" s="3"/>
      <c r="C42" s="3"/>
      <c r="D42" s="3"/>
      <c r="E42" s="5"/>
      <c r="F42" s="6"/>
      <c r="G42" s="39"/>
      <c r="H42" s="40"/>
      <c r="I42" s="75"/>
      <c r="J42" s="3"/>
    </row>
    <row r="43" spans="1:10" ht="24.75" customHeight="1">
      <c r="A43" s="3"/>
      <c r="B43" s="3"/>
      <c r="C43" s="3"/>
      <c r="D43" s="3"/>
      <c r="E43" s="5"/>
      <c r="F43" s="6"/>
      <c r="G43" s="39"/>
      <c r="H43" s="40"/>
      <c r="I43" s="75"/>
      <c r="J43" s="3"/>
    </row>
    <row r="44" spans="1:10" ht="24.75" customHeight="1">
      <c r="A44" s="3"/>
      <c r="B44" s="3"/>
      <c r="C44" s="3"/>
      <c r="D44" s="3"/>
      <c r="E44" s="5"/>
      <c r="F44" s="6"/>
      <c r="G44" s="6"/>
      <c r="H44" s="40"/>
      <c r="I44" s="75"/>
      <c r="J44" s="3"/>
    </row>
    <row r="45" spans="1:10" ht="24.75" customHeight="1">
      <c r="A45" s="3"/>
      <c r="B45" s="3"/>
      <c r="C45" s="3"/>
      <c r="D45" s="3"/>
      <c r="E45" s="5"/>
      <c r="F45" s="6"/>
      <c r="G45" s="39"/>
      <c r="H45" s="40"/>
      <c r="I45" s="75"/>
      <c r="J45" s="3"/>
    </row>
    <row r="46" spans="1:10" ht="24.75" customHeight="1">
      <c r="A46" s="3"/>
      <c r="B46" s="3"/>
      <c r="C46" s="3"/>
      <c r="D46" s="3"/>
      <c r="E46" s="5"/>
      <c r="F46" s="6"/>
      <c r="G46" s="39"/>
      <c r="H46" s="40"/>
      <c r="I46" s="75"/>
      <c r="J46" s="3"/>
    </row>
    <row r="47" spans="1:10" ht="24.75" customHeight="1">
      <c r="A47" s="3"/>
      <c r="B47" s="3"/>
      <c r="C47" s="3"/>
      <c r="D47" s="3"/>
      <c r="E47" s="5"/>
      <c r="F47" s="6"/>
      <c r="G47" s="6"/>
      <c r="H47" s="40"/>
      <c r="I47" s="75"/>
      <c r="J47" s="3"/>
    </row>
    <row r="48" spans="1:10" ht="24.75" customHeight="1">
      <c r="A48" s="3"/>
      <c r="B48" s="3"/>
      <c r="C48" s="3"/>
      <c r="D48" s="3"/>
      <c r="E48" s="5"/>
      <c r="F48" s="6"/>
      <c r="G48" s="39"/>
      <c r="H48" s="40"/>
      <c r="I48" s="75"/>
      <c r="J48" s="3"/>
    </row>
    <row r="49" spans="1:10" ht="24.75" customHeight="1">
      <c r="A49" s="3"/>
      <c r="B49" s="3"/>
      <c r="C49" s="3"/>
      <c r="D49" s="3"/>
      <c r="E49" s="5"/>
      <c r="F49" s="6"/>
      <c r="G49" s="6"/>
      <c r="H49" s="40"/>
      <c r="I49" s="75"/>
      <c r="J49" s="3"/>
    </row>
    <row r="50" spans="1:10" ht="24.75" customHeight="1">
      <c r="A50" s="3"/>
      <c r="B50" s="3"/>
      <c r="C50" s="3"/>
      <c r="D50" s="3"/>
      <c r="E50" s="5"/>
      <c r="F50" s="6"/>
      <c r="G50" s="6"/>
      <c r="H50" s="40"/>
      <c r="I50" s="75"/>
      <c r="J50" s="3"/>
    </row>
    <row r="51" spans="1:10" ht="24.75" customHeight="1">
      <c r="A51" s="3"/>
      <c r="B51" s="3"/>
      <c r="C51" s="3"/>
      <c r="D51" s="3"/>
      <c r="E51" s="5"/>
      <c r="F51" s="6"/>
      <c r="G51" s="39"/>
      <c r="H51" s="40"/>
      <c r="I51" s="75"/>
      <c r="J51" s="3"/>
    </row>
    <row r="52" spans="1:10" ht="24.75" customHeight="1">
      <c r="A52" s="3"/>
      <c r="B52" s="3"/>
      <c r="C52" s="3"/>
      <c r="D52" s="3"/>
      <c r="E52" s="5"/>
      <c r="F52" s="6"/>
      <c r="G52" s="6"/>
      <c r="H52" s="40"/>
      <c r="I52" s="75"/>
      <c r="J52" s="3"/>
    </row>
    <row r="53" spans="1:10" ht="24.75" customHeight="1">
      <c r="A53" s="3"/>
      <c r="B53" s="3"/>
      <c r="C53" s="3"/>
      <c r="D53" s="3"/>
      <c r="E53" s="5"/>
      <c r="F53" s="6"/>
      <c r="G53" s="6"/>
      <c r="H53" s="40"/>
      <c r="I53" s="75"/>
      <c r="J53" s="3"/>
    </row>
    <row r="54" spans="1:10" ht="24.75" customHeight="1">
      <c r="A54" s="3"/>
      <c r="B54" s="3"/>
      <c r="C54" s="3"/>
      <c r="D54" s="3"/>
      <c r="E54" s="5"/>
      <c r="F54" s="6"/>
      <c r="G54" s="39"/>
      <c r="H54" s="40"/>
      <c r="I54" s="75"/>
      <c r="J54" s="3"/>
    </row>
    <row r="55" spans="1:10" ht="24.75" customHeight="1">
      <c r="A55" s="3"/>
      <c r="B55" s="3"/>
      <c r="C55" s="3"/>
      <c r="D55" s="3"/>
      <c r="E55" s="5"/>
      <c r="F55" s="6"/>
      <c r="G55" s="6"/>
      <c r="H55" s="40"/>
      <c r="I55" s="75"/>
      <c r="J55" s="3"/>
    </row>
    <row r="56" spans="1:10" ht="24.75" customHeight="1">
      <c r="A56" s="3"/>
      <c r="B56" s="3"/>
      <c r="C56" s="3"/>
      <c r="D56" s="3"/>
      <c r="E56" s="5"/>
      <c r="F56" s="6"/>
      <c r="G56" s="6"/>
      <c r="H56" s="40"/>
      <c r="I56" s="75"/>
      <c r="J56" s="3"/>
    </row>
    <row r="57" spans="1:10" ht="24.75" customHeight="1">
      <c r="A57" s="3"/>
      <c r="B57" s="3"/>
      <c r="C57" s="3"/>
      <c r="D57" s="3"/>
      <c r="E57" s="5"/>
      <c r="F57" s="6"/>
      <c r="G57" s="39"/>
      <c r="H57" s="40"/>
      <c r="I57" s="75"/>
      <c r="J57" s="3"/>
    </row>
    <row r="58" spans="1:10" ht="24.75" customHeight="1">
      <c r="A58" s="3"/>
      <c r="B58" s="3"/>
      <c r="C58" s="3"/>
      <c r="D58" s="3"/>
      <c r="E58" s="5"/>
      <c r="F58" s="6"/>
      <c r="G58" s="39"/>
      <c r="H58" s="40"/>
      <c r="I58" s="75"/>
      <c r="J58" s="3"/>
    </row>
    <row r="59" spans="1:10" ht="24.75" customHeight="1">
      <c r="A59" s="3"/>
      <c r="B59" s="3"/>
      <c r="C59" s="3"/>
      <c r="D59" s="3"/>
      <c r="E59" s="5"/>
      <c r="F59" s="6"/>
      <c r="G59" s="39"/>
      <c r="H59" s="40"/>
      <c r="I59" s="75"/>
      <c r="J59" s="3"/>
    </row>
    <row r="60" spans="1:10" ht="24.75" customHeight="1">
      <c r="A60" s="3"/>
      <c r="B60" s="3"/>
      <c r="C60" s="3"/>
      <c r="D60" s="3"/>
      <c r="E60" s="5"/>
      <c r="F60" s="6"/>
      <c r="G60" s="39"/>
      <c r="H60" s="40"/>
      <c r="I60" s="75"/>
      <c r="J60" s="3"/>
    </row>
    <row r="61" spans="1:10" ht="24.75" customHeight="1">
      <c r="A61" s="3"/>
      <c r="B61" s="3"/>
      <c r="C61" s="3"/>
      <c r="D61" s="3"/>
      <c r="E61" s="5"/>
      <c r="F61" s="6"/>
      <c r="G61" s="39"/>
      <c r="H61" s="40"/>
      <c r="I61" s="75"/>
      <c r="J61" s="3"/>
    </row>
    <row r="62" spans="1:10" ht="24.75" customHeight="1">
      <c r="A62" s="3"/>
      <c r="B62" s="3"/>
      <c r="C62" s="3"/>
      <c r="D62" s="3"/>
      <c r="E62" s="5"/>
      <c r="F62" s="6"/>
      <c r="G62" s="39"/>
      <c r="H62" s="40"/>
      <c r="I62" s="75"/>
      <c r="J62" s="3"/>
    </row>
    <row r="63" spans="1:10" ht="24.75" customHeight="1">
      <c r="A63" s="3"/>
      <c r="B63" s="3"/>
      <c r="C63" s="3"/>
      <c r="D63" s="3"/>
      <c r="E63" s="5"/>
      <c r="F63" s="6"/>
      <c r="G63" s="39"/>
      <c r="H63" s="40"/>
      <c r="I63" s="75"/>
      <c r="J63" s="3"/>
    </row>
    <row r="64" spans="1:10" ht="24.75" customHeight="1">
      <c r="A64" s="4" t="s">
        <v>22</v>
      </c>
      <c r="B64" s="4" t="s">
        <v>23</v>
      </c>
      <c r="C64" s="4" t="s">
        <v>24</v>
      </c>
      <c r="D64" s="4" t="s">
        <v>25</v>
      </c>
      <c r="E64" s="8">
        <v>6</v>
      </c>
      <c r="F64" s="9">
        <v>22310210310</v>
      </c>
      <c r="G64" s="73">
        <v>3</v>
      </c>
      <c r="H64" s="74">
        <v>10</v>
      </c>
      <c r="I64" s="76">
        <v>75.7</v>
      </c>
      <c r="J64" s="4">
        <v>1</v>
      </c>
    </row>
    <row r="65" spans="1:10" ht="24.75" customHeight="1">
      <c r="A65" s="4" t="s">
        <v>49</v>
      </c>
      <c r="B65" s="4" t="s">
        <v>50</v>
      </c>
      <c r="C65" s="4" t="s">
        <v>24</v>
      </c>
      <c r="D65" s="4" t="s">
        <v>25</v>
      </c>
      <c r="E65" s="8">
        <v>8</v>
      </c>
      <c r="F65" s="9">
        <v>22310210313</v>
      </c>
      <c r="G65" s="73">
        <v>3</v>
      </c>
      <c r="H65" s="74">
        <v>13</v>
      </c>
      <c r="I65" s="76">
        <v>-1</v>
      </c>
      <c r="J65" s="4"/>
    </row>
    <row r="66" spans="1:10" ht="24.75" customHeight="1">
      <c r="A66" s="4" t="s">
        <v>51</v>
      </c>
      <c r="B66" s="4" t="s">
        <v>52</v>
      </c>
      <c r="C66" s="4" t="s">
        <v>24</v>
      </c>
      <c r="D66" s="4" t="s">
        <v>25</v>
      </c>
      <c r="E66" s="8">
        <v>3</v>
      </c>
      <c r="F66" s="9">
        <v>22310210305</v>
      </c>
      <c r="G66" s="73">
        <v>3</v>
      </c>
      <c r="H66" s="74">
        <v>5</v>
      </c>
      <c r="I66" s="76">
        <v>-1</v>
      </c>
      <c r="J66" s="4"/>
    </row>
    <row r="67" spans="1:10" ht="24.75" customHeight="1">
      <c r="A67" s="4" t="s">
        <v>26</v>
      </c>
      <c r="B67" s="4" t="s">
        <v>27</v>
      </c>
      <c r="C67" s="4" t="s">
        <v>24</v>
      </c>
      <c r="D67" s="4" t="s">
        <v>28</v>
      </c>
      <c r="E67" s="8">
        <v>5</v>
      </c>
      <c r="F67" s="9">
        <v>22310210308</v>
      </c>
      <c r="G67" s="73">
        <v>3</v>
      </c>
      <c r="H67" s="74">
        <v>8</v>
      </c>
      <c r="I67" s="75" t="s">
        <v>29</v>
      </c>
      <c r="J67" s="4">
        <v>1</v>
      </c>
    </row>
    <row r="68" spans="1:10" s="71" customFormat="1" ht="24.75" customHeight="1">
      <c r="A68" s="4" t="s">
        <v>30</v>
      </c>
      <c r="B68" s="4" t="s">
        <v>31</v>
      </c>
      <c r="C68" s="4" t="s">
        <v>24</v>
      </c>
      <c r="D68" s="4" t="s">
        <v>28</v>
      </c>
      <c r="E68" s="8">
        <v>5</v>
      </c>
      <c r="F68" s="9">
        <v>22310210307</v>
      </c>
      <c r="G68" s="73">
        <v>3</v>
      </c>
      <c r="H68" s="74">
        <v>7</v>
      </c>
      <c r="I68" s="75" t="s">
        <v>32</v>
      </c>
      <c r="J68" s="4">
        <v>2</v>
      </c>
    </row>
    <row r="69" spans="1:10" s="71" customFormat="1" ht="24.75" customHeight="1">
      <c r="A69" s="4" t="s">
        <v>53</v>
      </c>
      <c r="B69" s="4" t="s">
        <v>54</v>
      </c>
      <c r="C69" s="4" t="s">
        <v>24</v>
      </c>
      <c r="D69" s="4" t="s">
        <v>28</v>
      </c>
      <c r="E69" s="8">
        <v>5</v>
      </c>
      <c r="F69" s="9">
        <v>22310210309</v>
      </c>
      <c r="G69" s="73">
        <v>3</v>
      </c>
      <c r="H69" s="74">
        <v>9</v>
      </c>
      <c r="I69" s="75" t="s">
        <v>55</v>
      </c>
      <c r="J69" s="4"/>
    </row>
    <row r="70" spans="1:10" s="71" customFormat="1" ht="24.75" customHeight="1">
      <c r="A70" s="4" t="s">
        <v>33</v>
      </c>
      <c r="B70" s="4" t="s">
        <v>34</v>
      </c>
      <c r="C70" s="4" t="s">
        <v>24</v>
      </c>
      <c r="D70" s="4" t="s">
        <v>35</v>
      </c>
      <c r="E70" s="8">
        <v>4</v>
      </c>
      <c r="F70" s="9">
        <v>22310210306</v>
      </c>
      <c r="G70" s="73">
        <v>3</v>
      </c>
      <c r="H70" s="74">
        <v>6</v>
      </c>
      <c r="I70" s="75" t="s">
        <v>36</v>
      </c>
      <c r="J70" s="4">
        <v>1</v>
      </c>
    </row>
    <row r="71" spans="1:10" s="71" customFormat="1" ht="24.75" customHeight="1">
      <c r="A71" s="4" t="s">
        <v>37</v>
      </c>
      <c r="B71" s="4" t="s">
        <v>38</v>
      </c>
      <c r="C71" s="4" t="s">
        <v>24</v>
      </c>
      <c r="D71" s="4" t="s">
        <v>35</v>
      </c>
      <c r="E71" s="8">
        <v>7</v>
      </c>
      <c r="F71" s="9">
        <v>22310210312</v>
      </c>
      <c r="G71" s="73">
        <v>3</v>
      </c>
      <c r="H71" s="74">
        <v>12</v>
      </c>
      <c r="I71" s="75" t="s">
        <v>39</v>
      </c>
      <c r="J71" s="4">
        <v>2</v>
      </c>
    </row>
    <row r="72" spans="1:10" s="71" customFormat="1" ht="24.75" customHeight="1">
      <c r="A72" s="4" t="s">
        <v>56</v>
      </c>
      <c r="B72" s="4" t="s">
        <v>57</v>
      </c>
      <c r="C72" s="4" t="s">
        <v>24</v>
      </c>
      <c r="D72" s="4" t="s">
        <v>35</v>
      </c>
      <c r="E72" s="8">
        <v>7</v>
      </c>
      <c r="F72" s="9">
        <v>22310210311</v>
      </c>
      <c r="G72" s="73">
        <v>3</v>
      </c>
      <c r="H72" s="74">
        <v>11</v>
      </c>
      <c r="I72" s="75" t="s">
        <v>55</v>
      </c>
      <c r="J72" s="4"/>
    </row>
    <row r="73" spans="1:10" s="71" customFormat="1" ht="24.75" customHeight="1">
      <c r="A73" s="4" t="s">
        <v>40</v>
      </c>
      <c r="B73" s="4" t="s">
        <v>41</v>
      </c>
      <c r="C73" s="4" t="s">
        <v>24</v>
      </c>
      <c r="D73" s="4" t="s">
        <v>42</v>
      </c>
      <c r="E73" s="8">
        <v>10</v>
      </c>
      <c r="F73" s="9">
        <v>22310210315</v>
      </c>
      <c r="G73" s="73">
        <v>3</v>
      </c>
      <c r="H73" s="74">
        <v>15</v>
      </c>
      <c r="I73" s="75" t="s">
        <v>43</v>
      </c>
      <c r="J73" s="4">
        <v>1</v>
      </c>
    </row>
    <row r="74" spans="1:10" s="71" customFormat="1" ht="24.75" customHeight="1">
      <c r="A74" s="4" t="s">
        <v>58</v>
      </c>
      <c r="B74" s="4" t="s">
        <v>59</v>
      </c>
      <c r="C74" s="4" t="s">
        <v>24</v>
      </c>
      <c r="D74" s="4" t="s">
        <v>60</v>
      </c>
      <c r="E74" s="8">
        <v>9</v>
      </c>
      <c r="F74" s="9">
        <v>22310210314</v>
      </c>
      <c r="G74" s="73">
        <v>3</v>
      </c>
      <c r="H74" s="74">
        <v>14</v>
      </c>
      <c r="I74" s="75" t="s">
        <v>55</v>
      </c>
      <c r="J74" s="4"/>
    </row>
    <row r="75" spans="9:10" s="71" customFormat="1" ht="24.75" customHeight="1">
      <c r="I75" s="78"/>
      <c r="J75" s="78"/>
    </row>
    <row r="76" spans="1:10" s="71" customFormat="1" ht="24.75" customHeight="1">
      <c r="A76"/>
      <c r="B76"/>
      <c r="C76"/>
      <c r="D76"/>
      <c r="E76"/>
      <c r="F76"/>
      <c r="G76"/>
      <c r="H76"/>
      <c r="I76" s="1"/>
      <c r="J76" s="1"/>
    </row>
    <row r="77" spans="1:10" s="71" customFormat="1" ht="24.75" customHeight="1">
      <c r="A77"/>
      <c r="B77"/>
      <c r="C77"/>
      <c r="D77"/>
      <c r="E77"/>
      <c r="F77"/>
      <c r="G77"/>
      <c r="H77"/>
      <c r="I77" s="1"/>
      <c r="J77" s="1"/>
    </row>
    <row r="78" spans="1:10" s="71" customFormat="1" ht="24.75" customHeight="1">
      <c r="A78"/>
      <c r="B78"/>
      <c r="C78"/>
      <c r="D78"/>
      <c r="E78"/>
      <c r="F78"/>
      <c r="G78"/>
      <c r="H78"/>
      <c r="I78" s="1"/>
      <c r="J78" s="1"/>
    </row>
    <row r="79" spans="1:10" s="71" customFormat="1" ht="15.75">
      <c r="A79"/>
      <c r="B79"/>
      <c r="C79"/>
      <c r="D79"/>
      <c r="E79"/>
      <c r="F79"/>
      <c r="G79"/>
      <c r="H79"/>
      <c r="I79" s="1"/>
      <c r="J79" s="1"/>
    </row>
  </sheetData>
  <sheetProtection/>
  <mergeCells count="2">
    <mergeCell ref="A1:I1"/>
    <mergeCell ref="A14:J14"/>
  </mergeCells>
  <printOptions/>
  <pageMargins left="0.7513888888888889" right="0.7513888888888889" top="0.66875" bottom="1" header="0.3145833333333333" footer="0.5118055555555555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zoomScaleSheetLayoutView="100" workbookViewId="0" topLeftCell="C1">
      <selection activeCell="O17" sqref="O17"/>
    </sheetView>
  </sheetViews>
  <sheetFormatPr defaultColWidth="9.00390625" defaultRowHeight="14.25"/>
  <cols>
    <col min="1" max="1" width="9.00390625" style="1" customWidth="1"/>
    <col min="4" max="4" width="20.50390625" style="0" bestFit="1" customWidth="1"/>
    <col min="5" max="5" width="29.375" style="0" bestFit="1" customWidth="1"/>
    <col min="6" max="6" width="11.625" style="0" bestFit="1" customWidth="1"/>
    <col min="7" max="7" width="9.50390625" style="0" bestFit="1" customWidth="1"/>
    <col min="8" max="8" width="12.75390625" style="0" bestFit="1" customWidth="1"/>
    <col min="9" max="9" width="5.50390625" style="0" bestFit="1" customWidth="1"/>
    <col min="10" max="10" width="7.50390625" style="0" bestFit="1" customWidth="1"/>
    <col min="12" max="12" width="11.50390625" style="0" bestFit="1" customWidth="1"/>
    <col min="13" max="13" width="10.00390625" style="0" customWidth="1"/>
    <col min="14" max="14" width="5.50390625" style="0" bestFit="1" customWidth="1"/>
  </cols>
  <sheetData>
    <row r="2" spans="1:14" ht="24.75" customHeight="1">
      <c r="A2" s="3" t="s">
        <v>61</v>
      </c>
      <c r="B2" s="3" t="s">
        <v>1</v>
      </c>
      <c r="C2" s="3" t="s">
        <v>62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7" t="s">
        <v>7</v>
      </c>
      <c r="J2" s="38" t="s">
        <v>8</v>
      </c>
      <c r="K2" s="3" t="s">
        <v>63</v>
      </c>
      <c r="L2" s="3" t="s">
        <v>64</v>
      </c>
      <c r="M2" s="3" t="s">
        <v>65</v>
      </c>
      <c r="N2" s="3" t="s">
        <v>10</v>
      </c>
    </row>
    <row r="3" spans="1:14" ht="24.75" customHeight="1">
      <c r="A3" s="3">
        <v>1</v>
      </c>
      <c r="B3" s="3" t="s">
        <v>11</v>
      </c>
      <c r="C3" s="79" t="s">
        <v>66</v>
      </c>
      <c r="D3" s="3" t="s">
        <v>12</v>
      </c>
      <c r="E3" s="3" t="s">
        <v>13</v>
      </c>
      <c r="F3" s="3" t="s">
        <v>14</v>
      </c>
      <c r="G3" s="5">
        <v>1</v>
      </c>
      <c r="H3" s="6">
        <v>22310210301</v>
      </c>
      <c r="I3" s="39">
        <v>3</v>
      </c>
      <c r="J3" s="40">
        <v>1</v>
      </c>
      <c r="K3" s="7">
        <v>82.4</v>
      </c>
      <c r="L3" s="7">
        <v>86.6</v>
      </c>
      <c r="M3" s="11">
        <f>K3*0.6+L3*0.4</f>
        <v>84.08000000000001</v>
      </c>
      <c r="N3" s="12">
        <v>1</v>
      </c>
    </row>
    <row r="4" spans="1:14" ht="24.75" customHeight="1">
      <c r="A4" s="3">
        <v>2</v>
      </c>
      <c r="B4" s="3" t="s">
        <v>16</v>
      </c>
      <c r="C4" s="79" t="s">
        <v>67</v>
      </c>
      <c r="D4" s="3" t="s">
        <v>17</v>
      </c>
      <c r="E4" s="3" t="s">
        <v>13</v>
      </c>
      <c r="F4" s="3" t="s">
        <v>14</v>
      </c>
      <c r="G4" s="5">
        <v>1</v>
      </c>
      <c r="H4" s="6">
        <v>22310210205</v>
      </c>
      <c r="I4" s="39">
        <v>2</v>
      </c>
      <c r="J4" s="40">
        <v>5</v>
      </c>
      <c r="K4" s="7">
        <v>80.7</v>
      </c>
      <c r="L4" s="10">
        <v>85.8333333333333</v>
      </c>
      <c r="M4" s="11">
        <f>K4*0.6+L4*0.4</f>
        <v>82.75333333333333</v>
      </c>
      <c r="N4" s="12">
        <v>2</v>
      </c>
    </row>
    <row r="5" spans="1:14" ht="24.75" customHeight="1">
      <c r="A5" s="3">
        <v>3</v>
      </c>
      <c r="B5" s="3" t="s">
        <v>19</v>
      </c>
      <c r="C5" s="80" t="s">
        <v>68</v>
      </c>
      <c r="D5" s="14" t="s">
        <v>20</v>
      </c>
      <c r="E5" s="14" t="s">
        <v>13</v>
      </c>
      <c r="F5" s="14" t="s">
        <v>14</v>
      </c>
      <c r="G5" s="23">
        <v>1</v>
      </c>
      <c r="H5" s="24">
        <v>22310210206</v>
      </c>
      <c r="I5" s="41">
        <v>2</v>
      </c>
      <c r="J5" s="42">
        <v>6</v>
      </c>
      <c r="K5" s="43">
        <v>79.9</v>
      </c>
      <c r="L5" s="10">
        <v>86.4</v>
      </c>
      <c r="M5" s="60">
        <f>K5*0.6+L5*0.4</f>
        <v>82.5</v>
      </c>
      <c r="N5" s="61">
        <v>3</v>
      </c>
    </row>
    <row r="6" spans="1:14" ht="9" customHeight="1">
      <c r="A6" s="3"/>
      <c r="B6" s="15"/>
      <c r="C6" s="15"/>
      <c r="D6" s="16"/>
      <c r="E6" s="16"/>
      <c r="F6" s="16"/>
      <c r="G6" s="25"/>
      <c r="H6" s="26"/>
      <c r="I6" s="44"/>
      <c r="J6" s="44"/>
      <c r="K6" s="45"/>
      <c r="L6" s="45"/>
      <c r="M6" s="62"/>
      <c r="N6" s="63"/>
    </row>
    <row r="7" spans="1:14" ht="24.75" customHeight="1">
      <c r="A7" s="3">
        <v>4</v>
      </c>
      <c r="B7" s="4" t="s">
        <v>22</v>
      </c>
      <c r="C7" s="81" t="s">
        <v>69</v>
      </c>
      <c r="D7" s="17" t="s">
        <v>23</v>
      </c>
      <c r="E7" s="17" t="s">
        <v>24</v>
      </c>
      <c r="F7" s="17" t="s">
        <v>25</v>
      </c>
      <c r="G7" s="27">
        <v>6</v>
      </c>
      <c r="H7" s="28">
        <v>22310210310</v>
      </c>
      <c r="I7" s="46">
        <v>3</v>
      </c>
      <c r="J7" s="47">
        <v>10</v>
      </c>
      <c r="K7" s="48">
        <v>75.7</v>
      </c>
      <c r="L7" s="49">
        <v>89</v>
      </c>
      <c r="M7" s="64">
        <f>K7*0.6+L7*0.4</f>
        <v>81.02000000000001</v>
      </c>
      <c r="N7" s="65">
        <v>1</v>
      </c>
    </row>
    <row r="8" spans="1:14" ht="9" customHeight="1">
      <c r="A8" s="3"/>
      <c r="B8" s="18"/>
      <c r="C8" s="18"/>
      <c r="D8" s="19"/>
      <c r="E8" s="19"/>
      <c r="F8" s="19"/>
      <c r="G8" s="29"/>
      <c r="H8" s="30"/>
      <c r="I8" s="50"/>
      <c r="J8" s="50"/>
      <c r="K8" s="45"/>
      <c r="L8" s="51"/>
      <c r="M8" s="62"/>
      <c r="N8" s="66"/>
    </row>
    <row r="9" spans="1:14" ht="24.75" customHeight="1">
      <c r="A9" s="3">
        <v>5</v>
      </c>
      <c r="B9" s="4" t="s">
        <v>26</v>
      </c>
      <c r="C9" s="82" t="s">
        <v>70</v>
      </c>
      <c r="D9" s="20" t="s">
        <v>27</v>
      </c>
      <c r="E9" s="20" t="s">
        <v>24</v>
      </c>
      <c r="F9" s="20" t="s">
        <v>28</v>
      </c>
      <c r="G9" s="31">
        <v>5</v>
      </c>
      <c r="H9" s="32">
        <v>22310210308</v>
      </c>
      <c r="I9" s="52">
        <v>3</v>
      </c>
      <c r="J9" s="53">
        <v>8</v>
      </c>
      <c r="K9" s="54">
        <v>81.7</v>
      </c>
      <c r="L9" s="55">
        <v>86.96666666666665</v>
      </c>
      <c r="M9" s="67">
        <f>K9*0.6+L9*0.4</f>
        <v>83.80666666666667</v>
      </c>
      <c r="N9" s="68">
        <v>1</v>
      </c>
    </row>
    <row r="10" spans="1:14" ht="24.75" customHeight="1">
      <c r="A10" s="3">
        <v>6</v>
      </c>
      <c r="B10" s="4" t="s">
        <v>30</v>
      </c>
      <c r="C10" s="83" t="s">
        <v>71</v>
      </c>
      <c r="D10" s="21" t="s">
        <v>31</v>
      </c>
      <c r="E10" s="21" t="s">
        <v>24</v>
      </c>
      <c r="F10" s="21" t="s">
        <v>28</v>
      </c>
      <c r="G10" s="33">
        <v>5</v>
      </c>
      <c r="H10" s="34">
        <v>22310210307</v>
      </c>
      <c r="I10" s="56">
        <v>3</v>
      </c>
      <c r="J10" s="57">
        <v>7</v>
      </c>
      <c r="K10" s="43">
        <v>79.5</v>
      </c>
      <c r="L10" s="43">
        <v>86.43333333333335</v>
      </c>
      <c r="M10" s="60">
        <f>K10*0.6+L10*0.4</f>
        <v>82.27333333333334</v>
      </c>
      <c r="N10" s="69">
        <v>2</v>
      </c>
    </row>
    <row r="11" spans="1:14" ht="9" customHeight="1">
      <c r="A11" s="3"/>
      <c r="B11" s="18"/>
      <c r="C11" s="18"/>
      <c r="D11" s="19"/>
      <c r="E11" s="19"/>
      <c r="F11" s="19"/>
      <c r="G11" s="29"/>
      <c r="H11" s="30"/>
      <c r="I11" s="50"/>
      <c r="J11" s="50"/>
      <c r="K11" s="45"/>
      <c r="L11" s="45"/>
      <c r="M11" s="62"/>
      <c r="N11" s="66"/>
    </row>
    <row r="12" spans="1:14" ht="24.75" customHeight="1">
      <c r="A12" s="3">
        <v>7</v>
      </c>
      <c r="B12" s="4" t="s">
        <v>33</v>
      </c>
      <c r="C12" s="82" t="s">
        <v>72</v>
      </c>
      <c r="D12" s="20" t="s">
        <v>34</v>
      </c>
      <c r="E12" s="20" t="s">
        <v>24</v>
      </c>
      <c r="F12" s="20" t="s">
        <v>35</v>
      </c>
      <c r="G12" s="31">
        <v>4</v>
      </c>
      <c r="H12" s="32">
        <v>22310210306</v>
      </c>
      <c r="I12" s="52">
        <v>3</v>
      </c>
      <c r="J12" s="53">
        <v>6</v>
      </c>
      <c r="K12" s="54">
        <v>75</v>
      </c>
      <c r="L12" s="54">
        <v>87.33333333333336</v>
      </c>
      <c r="M12" s="67">
        <f>K12*0.6+L12*0.4</f>
        <v>79.93333333333334</v>
      </c>
      <c r="N12" s="68">
        <v>1</v>
      </c>
    </row>
    <row r="13" spans="1:14" ht="24.75" customHeight="1">
      <c r="A13" s="3">
        <v>8</v>
      </c>
      <c r="B13" s="4" t="s">
        <v>37</v>
      </c>
      <c r="C13" s="83" t="s">
        <v>73</v>
      </c>
      <c r="D13" s="21" t="s">
        <v>38</v>
      </c>
      <c r="E13" s="21" t="s">
        <v>24</v>
      </c>
      <c r="F13" s="21" t="s">
        <v>35</v>
      </c>
      <c r="G13" s="33">
        <v>7</v>
      </c>
      <c r="H13" s="34">
        <v>22310210312</v>
      </c>
      <c r="I13" s="56">
        <v>3</v>
      </c>
      <c r="J13" s="57">
        <v>12</v>
      </c>
      <c r="K13" s="43">
        <v>70.2</v>
      </c>
      <c r="L13" s="43">
        <v>85.43333333333332</v>
      </c>
      <c r="M13" s="60">
        <f>K13*0.6+L13*0.4</f>
        <v>76.29333333333332</v>
      </c>
      <c r="N13" s="69">
        <v>2</v>
      </c>
    </row>
    <row r="14" spans="1:14" ht="9" customHeight="1">
      <c r="A14" s="3"/>
      <c r="B14" s="18"/>
      <c r="C14" s="18"/>
      <c r="D14" s="19"/>
      <c r="E14" s="19"/>
      <c r="F14" s="19"/>
      <c r="G14" s="29"/>
      <c r="H14" s="30"/>
      <c r="I14" s="50"/>
      <c r="J14" s="50"/>
      <c r="K14" s="45"/>
      <c r="L14" s="45"/>
      <c r="M14" s="62"/>
      <c r="N14" s="66"/>
    </row>
    <row r="15" spans="1:14" ht="24.75" customHeight="1">
      <c r="A15" s="3">
        <v>9</v>
      </c>
      <c r="B15" s="4" t="s">
        <v>40</v>
      </c>
      <c r="C15" s="81" t="s">
        <v>74</v>
      </c>
      <c r="D15" s="17" t="s">
        <v>41</v>
      </c>
      <c r="E15" s="17" t="s">
        <v>24</v>
      </c>
      <c r="F15" s="17" t="s">
        <v>42</v>
      </c>
      <c r="G15" s="27">
        <v>10</v>
      </c>
      <c r="H15" s="28">
        <v>22310210315</v>
      </c>
      <c r="I15" s="46">
        <v>3</v>
      </c>
      <c r="J15" s="47">
        <v>15</v>
      </c>
      <c r="K15" s="48">
        <v>74.3</v>
      </c>
      <c r="L15" s="49">
        <v>84.73333333333333</v>
      </c>
      <c r="M15" s="64">
        <f>K15*0.6+L15*0.4</f>
        <v>78.47333333333333</v>
      </c>
      <c r="N15" s="65">
        <v>1</v>
      </c>
    </row>
    <row r="16" spans="1:14" ht="9" customHeight="1">
      <c r="A16" s="3"/>
      <c r="B16" s="18"/>
      <c r="C16" s="18"/>
      <c r="D16" s="19"/>
      <c r="E16" s="19"/>
      <c r="F16" s="19"/>
      <c r="G16" s="29"/>
      <c r="H16" s="30"/>
      <c r="I16" s="50"/>
      <c r="J16" s="50"/>
      <c r="K16" s="45"/>
      <c r="L16" s="51"/>
      <c r="M16" s="62"/>
      <c r="N16" s="66"/>
    </row>
    <row r="17" spans="1:14" ht="24.75" customHeight="1">
      <c r="A17" s="3">
        <v>10</v>
      </c>
      <c r="B17" s="3" t="s">
        <v>44</v>
      </c>
      <c r="C17" s="84" t="s">
        <v>75</v>
      </c>
      <c r="D17" s="22" t="s">
        <v>45</v>
      </c>
      <c r="E17" s="22" t="s">
        <v>24</v>
      </c>
      <c r="F17" s="22" t="s">
        <v>46</v>
      </c>
      <c r="G17" s="35">
        <v>2</v>
      </c>
      <c r="H17" s="36">
        <v>22310210304</v>
      </c>
      <c r="I17" s="58">
        <v>3</v>
      </c>
      <c r="J17" s="59">
        <v>4</v>
      </c>
      <c r="K17" s="54">
        <v>52.1</v>
      </c>
      <c r="L17" s="54">
        <v>84.46666666666668</v>
      </c>
      <c r="M17" s="67">
        <f>K17*0.6+L17*0.4</f>
        <v>65.04666666666668</v>
      </c>
      <c r="N17" s="70">
        <v>1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7.125" style="1" customWidth="1"/>
    <col min="3" max="3" width="29.375" style="0" bestFit="1" customWidth="1"/>
    <col min="4" max="4" width="11.625" style="0" bestFit="1" customWidth="1"/>
    <col min="5" max="5" width="9.50390625" style="0" bestFit="1" customWidth="1"/>
    <col min="6" max="6" width="12.75390625" style="0" bestFit="1" customWidth="1"/>
    <col min="8" max="8" width="11.50390625" style="0" bestFit="1" customWidth="1"/>
    <col min="9" max="9" width="10.00390625" style="0" customWidth="1"/>
    <col min="10" max="10" width="6.50390625" style="0" customWidth="1"/>
  </cols>
  <sheetData>
    <row r="1" spans="1:10" ht="60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61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63</v>
      </c>
      <c r="H2" s="3" t="s">
        <v>64</v>
      </c>
      <c r="I2" s="3" t="s">
        <v>65</v>
      </c>
      <c r="J2" s="3" t="s">
        <v>10</v>
      </c>
    </row>
    <row r="3" spans="1:10" ht="30" customHeight="1">
      <c r="A3" s="3">
        <v>1</v>
      </c>
      <c r="B3" s="3" t="s">
        <v>11</v>
      </c>
      <c r="C3" s="3" t="s">
        <v>13</v>
      </c>
      <c r="D3" s="3" t="s">
        <v>14</v>
      </c>
      <c r="E3" s="5">
        <v>1</v>
      </c>
      <c r="F3" s="6">
        <v>22310210301</v>
      </c>
      <c r="G3" s="7">
        <v>82.4</v>
      </c>
      <c r="H3" s="7">
        <v>86.6</v>
      </c>
      <c r="I3" s="11">
        <f>G3*0.6+H3*0.4</f>
        <v>84.08000000000001</v>
      </c>
      <c r="J3" s="12">
        <v>1</v>
      </c>
    </row>
    <row r="4" spans="1:10" ht="30" customHeight="1">
      <c r="A4" s="3">
        <v>2</v>
      </c>
      <c r="B4" s="4" t="s">
        <v>22</v>
      </c>
      <c r="C4" s="4" t="s">
        <v>24</v>
      </c>
      <c r="D4" s="4" t="s">
        <v>25</v>
      </c>
      <c r="E4" s="8">
        <v>6</v>
      </c>
      <c r="F4" s="9">
        <v>22310210310</v>
      </c>
      <c r="G4" s="7">
        <v>75.7</v>
      </c>
      <c r="H4" s="10">
        <v>89</v>
      </c>
      <c r="I4" s="11">
        <f>G4*0.6+H4*0.4</f>
        <v>81.02000000000001</v>
      </c>
      <c r="J4" s="13">
        <v>1</v>
      </c>
    </row>
    <row r="5" spans="1:10" ht="30" customHeight="1">
      <c r="A5" s="3">
        <v>3</v>
      </c>
      <c r="B5" s="4" t="s">
        <v>26</v>
      </c>
      <c r="C5" s="4" t="s">
        <v>24</v>
      </c>
      <c r="D5" s="4" t="s">
        <v>28</v>
      </c>
      <c r="E5" s="8">
        <v>5</v>
      </c>
      <c r="F5" s="9">
        <v>22310210308</v>
      </c>
      <c r="G5" s="7">
        <v>81.7</v>
      </c>
      <c r="H5" s="10">
        <v>86.96666666666665</v>
      </c>
      <c r="I5" s="11">
        <f>G5*0.6+H5*0.4</f>
        <v>83.80666666666667</v>
      </c>
      <c r="J5" s="13">
        <v>1</v>
      </c>
    </row>
    <row r="6" spans="1:10" ht="30" customHeight="1">
      <c r="A6" s="3">
        <v>4</v>
      </c>
      <c r="B6" s="4" t="s">
        <v>30</v>
      </c>
      <c r="C6" s="4" t="s">
        <v>24</v>
      </c>
      <c r="D6" s="4" t="s">
        <v>28</v>
      </c>
      <c r="E6" s="8">
        <v>5</v>
      </c>
      <c r="F6" s="9">
        <v>22310210307</v>
      </c>
      <c r="G6" s="7">
        <v>79.5</v>
      </c>
      <c r="H6" s="7">
        <v>86.43333333333335</v>
      </c>
      <c r="I6" s="11">
        <f>G6*0.6+H6*0.4</f>
        <v>82.27333333333334</v>
      </c>
      <c r="J6" s="13">
        <v>2</v>
      </c>
    </row>
    <row r="7" spans="1:10" ht="30" customHeight="1">
      <c r="A7" s="3">
        <v>5</v>
      </c>
      <c r="B7" s="4" t="s">
        <v>33</v>
      </c>
      <c r="C7" s="4" t="s">
        <v>24</v>
      </c>
      <c r="D7" s="4" t="s">
        <v>35</v>
      </c>
      <c r="E7" s="8">
        <v>4</v>
      </c>
      <c r="F7" s="9">
        <v>22310210306</v>
      </c>
      <c r="G7" s="7">
        <v>75</v>
      </c>
      <c r="H7" s="7">
        <v>87.33333333333336</v>
      </c>
      <c r="I7" s="11">
        <f>G7*0.6+H7*0.4</f>
        <v>79.93333333333334</v>
      </c>
      <c r="J7" s="13">
        <v>1</v>
      </c>
    </row>
    <row r="8" spans="1:10" ht="30" customHeight="1">
      <c r="A8" s="3">
        <v>6</v>
      </c>
      <c r="B8" s="4" t="s">
        <v>37</v>
      </c>
      <c r="C8" s="4" t="s">
        <v>24</v>
      </c>
      <c r="D8" s="4" t="s">
        <v>35</v>
      </c>
      <c r="E8" s="8">
        <v>7</v>
      </c>
      <c r="F8" s="9">
        <v>22310210312</v>
      </c>
      <c r="G8" s="7">
        <v>70.2</v>
      </c>
      <c r="H8" s="7">
        <v>85.43333333333332</v>
      </c>
      <c r="I8" s="11">
        <f>G8*0.6+H8*0.4</f>
        <v>76.29333333333332</v>
      </c>
      <c r="J8" s="13">
        <v>2</v>
      </c>
    </row>
    <row r="9" spans="1:10" ht="30" customHeight="1">
      <c r="A9" s="3">
        <v>7</v>
      </c>
      <c r="B9" s="4" t="s">
        <v>40</v>
      </c>
      <c r="C9" s="4" t="s">
        <v>24</v>
      </c>
      <c r="D9" s="4" t="s">
        <v>42</v>
      </c>
      <c r="E9" s="8">
        <v>10</v>
      </c>
      <c r="F9" s="9">
        <v>22310210315</v>
      </c>
      <c r="G9" s="7">
        <v>74.3</v>
      </c>
      <c r="H9" s="10">
        <v>84.73333333333333</v>
      </c>
      <c r="I9" s="11">
        <f>G9*0.6+H9*0.4</f>
        <v>78.47333333333333</v>
      </c>
      <c r="J9" s="13">
        <v>1</v>
      </c>
    </row>
    <row r="10" spans="1:10" ht="24.75" customHeight="1">
      <c r="A10" s="3">
        <v>8</v>
      </c>
      <c r="B10" s="3" t="s">
        <v>44</v>
      </c>
      <c r="C10" s="3" t="s">
        <v>24</v>
      </c>
      <c r="D10" s="3" t="s">
        <v>46</v>
      </c>
      <c r="E10" s="5">
        <v>2</v>
      </c>
      <c r="F10" s="6">
        <v>22310210304</v>
      </c>
      <c r="G10" s="7">
        <v>52.1</v>
      </c>
      <c r="H10" s="7">
        <v>84.46666666666668</v>
      </c>
      <c r="I10" s="11">
        <f>G10*0.6+H10*0.4</f>
        <v>65.04666666666668</v>
      </c>
      <c r="J10" s="12">
        <v>1</v>
      </c>
    </row>
  </sheetData>
  <sheetProtection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2023-11-05T10:08:44Z</cp:lastPrinted>
  <dcterms:created xsi:type="dcterms:W3CDTF">2016-12-02T16:54:00Z</dcterms:created>
  <dcterms:modified xsi:type="dcterms:W3CDTF">2023-11-13T09:46:50Z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3FB3BA072F044113A9F9FC05B4A4A0C0_13</vt:lpwstr>
  </property>
  <property fmtid="{D5CDD505-2E9C-101B-9397-08002B2CF9AE}" pid="4" name="퀀_generated_2.-2147483648">
    <vt:i4>2052</vt:i4>
  </property>
</Properties>
</file>