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<sst xmlns="http://schemas.openxmlformats.org/spreadsheetml/2006/main" count="275" uniqueCount="141">
  <si>
    <t>陕西省地质调查院2023年下半年公开招聘工作人员进入面试人员总成绩及进入体检人员名单</t>
  </si>
  <si>
    <t>序号</t>
  </si>
  <si>
    <t>姓  名</t>
  </si>
  <si>
    <t>准考证号</t>
  </si>
  <si>
    <t>事业单位简称</t>
  </si>
  <si>
    <t>岗位代码</t>
  </si>
  <si>
    <t>报考岗位</t>
  </si>
  <si>
    <t>拟招聘人数</t>
  </si>
  <si>
    <t>公共科目成绩</t>
  </si>
  <si>
    <t>面试成绩</t>
  </si>
  <si>
    <t>总成绩</t>
  </si>
  <si>
    <t>名次</t>
  </si>
  <si>
    <t>是否进入体检</t>
  </si>
  <si>
    <t>备注</t>
  </si>
  <si>
    <t>何战</t>
  </si>
  <si>
    <t>1123300309308</t>
  </si>
  <si>
    <r>
      <rPr>
        <sz val="12"/>
        <color indexed="63"/>
        <rFont val="宋体"/>
        <family val="0"/>
      </rPr>
      <t>陕西省矿产地质调查中心（陕西省古生物化石保护研究中心）</t>
    </r>
  </si>
  <si>
    <t>612338110204</t>
  </si>
  <si>
    <r>
      <rPr>
        <sz val="12"/>
        <color indexed="63"/>
        <rFont val="宋体"/>
        <family val="0"/>
      </rPr>
      <t>矿产地质1</t>
    </r>
  </si>
  <si>
    <t>1</t>
  </si>
  <si>
    <t>是</t>
  </si>
  <si>
    <t>张思远</t>
  </si>
  <si>
    <t>1123300309307</t>
  </si>
  <si>
    <t>2</t>
  </si>
  <si>
    <t>谢鹏</t>
  </si>
  <si>
    <t>1123300309305</t>
  </si>
  <si>
    <t>矿产地质1</t>
  </si>
  <si>
    <t>3</t>
  </si>
  <si>
    <t>面试缺考</t>
  </si>
  <si>
    <t>鲁雁翔</t>
  </si>
  <si>
    <t>1123300309310</t>
  </si>
  <si>
    <t>612338110205</t>
  </si>
  <si>
    <r>
      <rPr>
        <sz val="12"/>
        <color indexed="63"/>
        <rFont val="宋体"/>
        <family val="0"/>
      </rPr>
      <t>矿产地质2</t>
    </r>
  </si>
  <si>
    <t>王兴</t>
  </si>
  <si>
    <t>1123300309313</t>
  </si>
  <si>
    <t>612338110206</t>
  </si>
  <si>
    <r>
      <rPr>
        <sz val="12"/>
        <color indexed="63"/>
        <rFont val="宋体"/>
        <family val="0"/>
      </rPr>
      <t>矿产地质3</t>
    </r>
  </si>
  <si>
    <t>魏汐竹</t>
  </si>
  <si>
    <t>1123300309318</t>
  </si>
  <si>
    <t>612338110207</t>
  </si>
  <si>
    <r>
      <rPr>
        <sz val="12"/>
        <color indexed="63"/>
        <rFont val="宋体"/>
        <family val="0"/>
      </rPr>
      <t>矿产地质4</t>
    </r>
  </si>
  <si>
    <t>张涛</t>
  </si>
  <si>
    <t>1123300309320</t>
  </si>
  <si>
    <t>612338110208</t>
  </si>
  <si>
    <r>
      <rPr>
        <sz val="12"/>
        <color indexed="63"/>
        <rFont val="宋体"/>
        <family val="0"/>
      </rPr>
      <t>矿产地质5</t>
    </r>
  </si>
  <si>
    <t>徐其辉</t>
  </si>
  <si>
    <t>1123300309319</t>
  </si>
  <si>
    <t>田涛</t>
  </si>
  <si>
    <t>1123300309324</t>
  </si>
  <si>
    <t>袁慧</t>
  </si>
  <si>
    <t>1123300309403</t>
  </si>
  <si>
    <t>612338110209</t>
  </si>
  <si>
    <r>
      <rPr>
        <sz val="12"/>
        <color indexed="63"/>
        <rFont val="宋体"/>
        <family val="0"/>
      </rPr>
      <t>矿产地质6</t>
    </r>
  </si>
  <si>
    <t>张梦迪</t>
  </si>
  <si>
    <t>1123300309328</t>
  </si>
  <si>
    <t>邹莉菲</t>
  </si>
  <si>
    <t>1123300309401</t>
  </si>
  <si>
    <t>矿产地质6</t>
  </si>
  <si>
    <t>屈伟东</t>
  </si>
  <si>
    <t>1123300309409</t>
  </si>
  <si>
    <t>612338110210</t>
  </si>
  <si>
    <r>
      <rPr>
        <sz val="12"/>
        <color indexed="63"/>
        <rFont val="宋体"/>
        <family val="0"/>
      </rPr>
      <t>矿产地质7</t>
    </r>
  </si>
  <si>
    <t>王力</t>
  </si>
  <si>
    <t>1123300309406</t>
  </si>
  <si>
    <t>矿产地质7</t>
  </si>
  <si>
    <t>高卫</t>
  </si>
  <si>
    <t>1123300309407</t>
  </si>
  <si>
    <t>樊宏宇</t>
  </si>
  <si>
    <t>1123300309413</t>
  </si>
  <si>
    <t>612338110211</t>
  </si>
  <si>
    <r>
      <rPr>
        <sz val="12"/>
        <color indexed="63"/>
        <rFont val="宋体"/>
        <family val="0"/>
      </rPr>
      <t>矿产地质8</t>
    </r>
  </si>
  <si>
    <t>郑岑</t>
  </si>
  <si>
    <t>1123300309415</t>
  </si>
  <si>
    <t>江乐宇</t>
  </si>
  <si>
    <t>1123300309420</t>
  </si>
  <si>
    <t>李显正</t>
  </si>
  <si>
    <t>1123300309520</t>
  </si>
  <si>
    <t>612338110212</t>
  </si>
  <si>
    <r>
      <rPr>
        <sz val="12"/>
        <color indexed="63"/>
        <rFont val="宋体"/>
        <family val="0"/>
      </rPr>
      <t>矿产地质9</t>
    </r>
  </si>
  <si>
    <t>温馨</t>
  </si>
  <si>
    <t>1123300309424</t>
  </si>
  <si>
    <t>矿产地质9</t>
  </si>
  <si>
    <t>乔志强</t>
  </si>
  <si>
    <t>1123300309506</t>
  </si>
  <si>
    <t>戴桐欣</t>
  </si>
  <si>
    <t>1123300309612</t>
  </si>
  <si>
    <t>612338110213</t>
  </si>
  <si>
    <r>
      <rPr>
        <sz val="12"/>
        <color indexed="63"/>
        <rFont val="宋体"/>
        <family val="0"/>
      </rPr>
      <t>国土空间规划</t>
    </r>
  </si>
  <si>
    <t>燕为任</t>
  </si>
  <si>
    <t>1123300309613</t>
  </si>
  <si>
    <t>国土空间规划</t>
  </si>
  <si>
    <t>冯靖雯</t>
  </si>
  <si>
    <t>1123300309608</t>
  </si>
  <si>
    <t>王亚楠</t>
  </si>
  <si>
    <t>1123300309810</t>
  </si>
  <si>
    <r>
      <rPr>
        <sz val="12"/>
        <color indexed="63"/>
        <rFont val="宋体"/>
        <family val="0"/>
      </rPr>
      <t>陕西省地质环境监测总站（陕西省地质灾害中心）</t>
    </r>
  </si>
  <si>
    <t>612338110214</t>
  </si>
  <si>
    <r>
      <rPr>
        <sz val="12"/>
        <color indexed="63"/>
        <rFont val="宋体"/>
        <family val="0"/>
      </rPr>
      <t>综合管理</t>
    </r>
  </si>
  <si>
    <t>雷明</t>
  </si>
  <si>
    <t>1123300309725</t>
  </si>
  <si>
    <t>沙雯</t>
  </si>
  <si>
    <t>1123300309703</t>
  </si>
  <si>
    <t>荣益群</t>
  </si>
  <si>
    <t>1123300310015</t>
  </si>
  <si>
    <t>612338110215</t>
  </si>
  <si>
    <r>
      <rPr>
        <sz val="12"/>
        <color indexed="63"/>
        <rFont val="宋体"/>
        <family val="0"/>
      </rPr>
      <t>信息技术</t>
    </r>
  </si>
  <si>
    <t>陈诗元</t>
  </si>
  <si>
    <t>1123300310029</t>
  </si>
  <si>
    <t>张倩文</t>
  </si>
  <si>
    <t>1123300310116</t>
  </si>
  <si>
    <t>朱喜</t>
  </si>
  <si>
    <t>1123300310127</t>
  </si>
  <si>
    <r>
      <rPr>
        <sz val="12"/>
        <color indexed="63"/>
        <rFont val="宋体"/>
        <family val="0"/>
      </rPr>
      <t>陕西省地质科技中心</t>
    </r>
  </si>
  <si>
    <t>612338110216</t>
  </si>
  <si>
    <r>
      <rPr>
        <sz val="12"/>
        <color indexed="63"/>
        <rFont val="宋体"/>
        <family val="0"/>
      </rPr>
      <t>基础地质</t>
    </r>
  </si>
  <si>
    <t>贾智超</t>
  </si>
  <si>
    <t>1123300310130</t>
  </si>
  <si>
    <t>612338110217</t>
  </si>
  <si>
    <t>黎子岩</t>
  </si>
  <si>
    <t>1123300310202</t>
  </si>
  <si>
    <t>师浩钧</t>
  </si>
  <si>
    <t>1123300310401</t>
  </si>
  <si>
    <t>612338110218</t>
  </si>
  <si>
    <t>环境地质</t>
  </si>
  <si>
    <t>高尔霜</t>
  </si>
  <si>
    <t>1123300310226</t>
  </si>
  <si>
    <t>李希文</t>
  </si>
  <si>
    <t>1123300310410</t>
  </si>
  <si>
    <r>
      <rPr>
        <sz val="12"/>
        <color indexed="63"/>
        <rFont val="宋体"/>
        <family val="0"/>
      </rPr>
      <t>上合组织地学研究中心陕西卫星遥感应用中心</t>
    </r>
  </si>
  <si>
    <t>612338110219</t>
  </si>
  <si>
    <r>
      <rPr>
        <sz val="12"/>
        <color indexed="63"/>
        <rFont val="宋体"/>
        <family val="0"/>
      </rPr>
      <t>数据分析1</t>
    </r>
  </si>
  <si>
    <t>付逢晨</t>
  </si>
  <si>
    <t>1123300310409</t>
  </si>
  <si>
    <t>武雄骁</t>
  </si>
  <si>
    <t>1123300310703</t>
  </si>
  <si>
    <t>612338110220</t>
  </si>
  <si>
    <r>
      <rPr>
        <sz val="12"/>
        <color indexed="63"/>
        <rFont val="宋体"/>
        <family val="0"/>
      </rPr>
      <t>数据分析2</t>
    </r>
  </si>
  <si>
    <t>张翔</t>
  </si>
  <si>
    <t>1123300310625</t>
  </si>
  <si>
    <t>陈洋</t>
  </si>
  <si>
    <t>1123300310715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</si>
</sst>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5">
    <font>
      <sz val="11"/>
      <color theme="1"/>
      <name val="Calibri"/>
      <family val="0"/>
    </font>
    <font>
      <sz val="11"/>
      <name val="宋体"/>
      <family val="0"/>
    </font>
    <font>
      <sz val="14"/>
      <color indexed="8"/>
      <name val="宋体"/>
      <family val="0"/>
    </font>
    <font>
      <sz val="16"/>
      <color indexed="8"/>
      <name val="宋体"/>
      <family val="0"/>
    </font>
    <font>
      <sz val="22"/>
      <color indexed="8"/>
      <name val="方正小标宋简体"/>
      <family val="0"/>
    </font>
    <font>
      <sz val="14"/>
      <color indexed="8"/>
      <name val="黑体"/>
      <family val="3"/>
    </font>
    <font>
      <sz val="12"/>
      <name val="宋体"/>
      <family val="0"/>
    </font>
    <font>
      <sz val="12"/>
      <color indexed="63"/>
      <name val="宋体"/>
      <family val="0"/>
    </font>
    <font>
      <sz val="16"/>
      <color indexed="8"/>
      <name val="黑体"/>
      <family val="3"/>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4"/>
      <color theme="1"/>
      <name val="Calibri"/>
      <family val="0"/>
    </font>
    <font>
      <sz val="16"/>
      <color theme="1"/>
      <name val="Calibri"/>
      <family val="0"/>
    </font>
    <font>
      <sz val="22"/>
      <color theme="1"/>
      <name val="方正小标宋简体"/>
      <family val="0"/>
    </font>
    <font>
      <sz val="14"/>
      <color theme="1"/>
      <name val="黑体"/>
      <family val="3"/>
    </font>
    <font>
      <sz val="12"/>
      <name val="Calibri"/>
      <family val="0"/>
    </font>
    <font>
      <sz val="12"/>
      <color rgb="FF333333"/>
      <name val="宋体"/>
      <family val="0"/>
    </font>
    <font>
      <sz val="16"/>
      <color theme="1"/>
      <name val="黑体"/>
      <family val="3"/>
    </font>
    <font>
      <sz val="12"/>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bottom/>
    </border>
    <border>
      <left style="medium"/>
      <right style="thin"/>
      <top style="thin"/>
      <bottom style="medium"/>
    </border>
    <border>
      <left style="thin"/>
      <right style="thin"/>
      <top style="thin"/>
      <bottom style="medium"/>
    </border>
    <border>
      <left style="thin"/>
      <right style="thin"/>
      <top/>
      <bottom style="medium"/>
    </border>
    <border>
      <left style="medium"/>
      <right style="thin"/>
      <top style="medium"/>
      <bottom style="medium"/>
    </border>
    <border>
      <left style="thin"/>
      <right style="thin"/>
      <top style="medium"/>
      <bottom style="medium"/>
    </border>
    <border>
      <left style="thin"/>
      <right/>
      <top style="medium"/>
      <bottom/>
    </border>
    <border>
      <left style="thin"/>
      <right style="medium"/>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6" fillId="32" borderId="0" applyNumberFormat="0" applyBorder="0" applyAlignment="0" applyProtection="0"/>
  </cellStyleXfs>
  <cellXfs count="55">
    <xf numFmtId="0" fontId="0" fillId="0" borderId="0" xfId="0" applyFont="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49" fontId="47" fillId="0" borderId="0" xfId="0" applyNumberFormat="1" applyFont="1" applyFill="1" applyAlignment="1">
      <alignment horizontal="center" vertical="center"/>
    </xf>
    <xf numFmtId="0" fontId="47" fillId="0" borderId="0" xfId="0" applyFont="1" applyFill="1" applyAlignment="1">
      <alignment horizontal="center" vertical="center" wrapText="1"/>
    </xf>
    <xf numFmtId="176" fontId="47" fillId="0" borderId="0" xfId="0" applyNumberFormat="1" applyFont="1" applyFill="1" applyAlignment="1">
      <alignment horizontal="center" vertical="center"/>
    </xf>
    <xf numFmtId="177" fontId="47" fillId="0" borderId="0" xfId="0" applyNumberFormat="1" applyFont="1" applyFill="1" applyAlignment="1">
      <alignment horizontal="center" vertical="center"/>
    </xf>
    <xf numFmtId="49" fontId="49" fillId="0" borderId="0" xfId="0" applyNumberFormat="1" applyFont="1" applyFill="1" applyAlignment="1">
      <alignment horizontal="center" vertical="center"/>
    </xf>
    <xf numFmtId="49" fontId="50" fillId="0" borderId="9" xfId="0" applyNumberFormat="1" applyFont="1" applyFill="1" applyBorder="1" applyAlignment="1">
      <alignment horizontal="center"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176" fontId="50" fillId="0" borderId="10" xfId="0" applyNumberFormat="1" applyFont="1" applyFill="1" applyBorder="1" applyAlignment="1">
      <alignment horizontal="center" vertical="center"/>
    </xf>
    <xf numFmtId="177" fontId="50" fillId="0" borderId="10" xfId="0" applyNumberFormat="1" applyFont="1" applyFill="1" applyBorder="1" applyAlignment="1">
      <alignment horizontal="center" vertical="center"/>
    </xf>
    <xf numFmtId="0" fontId="51" fillId="0" borderId="11" xfId="0" applyFont="1" applyFill="1" applyBorder="1" applyAlignment="1">
      <alignment horizontal="center" vertical="center"/>
    </xf>
    <xf numFmtId="0" fontId="52" fillId="0" borderId="12" xfId="0" applyFont="1" applyFill="1" applyBorder="1" applyAlignment="1">
      <alignment horizontal="center" vertical="center" wrapText="1"/>
    </xf>
    <xf numFmtId="49" fontId="52" fillId="0" borderId="12"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177" fontId="51" fillId="0" borderId="12" xfId="0" applyNumberFormat="1" applyFont="1" applyFill="1" applyBorder="1" applyAlignment="1">
      <alignment horizontal="center" vertical="center"/>
    </xf>
    <xf numFmtId="0" fontId="51" fillId="0" borderId="13" xfId="0" applyFont="1" applyFill="1" applyBorder="1" applyAlignment="1">
      <alignment horizontal="center" vertical="center"/>
    </xf>
    <xf numFmtId="0" fontId="52" fillId="0" borderId="14" xfId="0" applyFont="1" applyFill="1" applyBorder="1" applyAlignment="1">
      <alignment horizontal="center" vertical="center" wrapText="1"/>
    </xf>
    <xf numFmtId="49" fontId="52" fillId="0" borderId="14" xfId="0" applyNumberFormat="1" applyFont="1" applyFill="1" applyBorder="1" applyAlignment="1">
      <alignment horizontal="center" vertical="center" wrapText="1"/>
    </xf>
    <xf numFmtId="0" fontId="51" fillId="0" borderId="15" xfId="0" applyFont="1" applyFill="1" applyBorder="1" applyAlignment="1">
      <alignment horizontal="center" vertical="center" wrapText="1"/>
    </xf>
    <xf numFmtId="177" fontId="51" fillId="0" borderId="14" xfId="0" applyNumberFormat="1" applyFont="1" applyFill="1" applyBorder="1" applyAlignment="1">
      <alignment horizontal="center" vertical="center"/>
    </xf>
    <xf numFmtId="0" fontId="51" fillId="0" borderId="16" xfId="0" applyFont="1" applyFill="1" applyBorder="1" applyAlignment="1">
      <alignment horizontal="center" vertical="center"/>
    </xf>
    <xf numFmtId="0" fontId="52" fillId="0" borderId="17" xfId="0" applyFont="1" applyFill="1" applyBorder="1" applyAlignment="1">
      <alignment horizontal="center" vertical="center" wrapText="1"/>
    </xf>
    <xf numFmtId="49" fontId="52" fillId="0" borderId="17" xfId="0" applyNumberFormat="1" applyFont="1" applyFill="1" applyBorder="1" applyAlignment="1">
      <alignment horizontal="center" vertical="center" wrapText="1"/>
    </xf>
    <xf numFmtId="0" fontId="51" fillId="0" borderId="18" xfId="0" applyFont="1" applyFill="1" applyBorder="1" applyAlignment="1">
      <alignment horizontal="center" vertical="center" wrapText="1"/>
    </xf>
    <xf numFmtId="177" fontId="51" fillId="0" borderId="17" xfId="0" applyNumberFormat="1" applyFont="1" applyFill="1" applyBorder="1" applyAlignment="1">
      <alignment horizontal="center" vertical="center"/>
    </xf>
    <xf numFmtId="0" fontId="51" fillId="0" borderId="19" xfId="0" applyFont="1" applyFill="1" applyBorder="1" applyAlignment="1">
      <alignment horizontal="center" vertical="center"/>
    </xf>
    <xf numFmtId="0" fontId="52" fillId="0" borderId="20" xfId="0" applyFont="1" applyFill="1" applyBorder="1" applyAlignment="1">
      <alignment horizontal="center" vertical="center" wrapText="1"/>
    </xf>
    <xf numFmtId="49" fontId="52" fillId="0" borderId="20" xfId="0" applyNumberFormat="1" applyFont="1" applyFill="1" applyBorder="1" applyAlignment="1">
      <alignment horizontal="center" vertical="center" wrapText="1"/>
    </xf>
    <xf numFmtId="176" fontId="51" fillId="0" borderId="20" xfId="0" applyNumberFormat="1" applyFont="1" applyFill="1" applyBorder="1" applyAlignment="1">
      <alignment horizontal="center" vertical="center"/>
    </xf>
    <xf numFmtId="177" fontId="51" fillId="0" borderId="20" xfId="0" applyNumberFormat="1" applyFont="1" applyFill="1" applyBorder="1" applyAlignment="1">
      <alignment horizontal="center" vertical="center"/>
    </xf>
    <xf numFmtId="176" fontId="51" fillId="0" borderId="10" xfId="0" applyNumberFormat="1" applyFont="1" applyFill="1" applyBorder="1" applyAlignment="1">
      <alignment horizontal="center" vertical="center"/>
    </xf>
    <xf numFmtId="176" fontId="51" fillId="0" borderId="15" xfId="0" applyNumberFormat="1" applyFont="1" applyFill="1" applyBorder="1" applyAlignment="1">
      <alignment horizontal="center" vertical="center"/>
    </xf>
    <xf numFmtId="176" fontId="51" fillId="0" borderId="18"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xf>
    <xf numFmtId="0" fontId="50" fillId="0" borderId="21" xfId="0" applyFont="1" applyFill="1" applyBorder="1" applyAlignment="1">
      <alignment horizontal="center" vertical="center"/>
    </xf>
    <xf numFmtId="0" fontId="53" fillId="0" borderId="22" xfId="0" applyFont="1" applyFill="1" applyBorder="1" applyAlignment="1">
      <alignment horizontal="center" vertical="center"/>
    </xf>
    <xf numFmtId="49" fontId="51" fillId="0" borderId="12" xfId="0" applyNumberFormat="1" applyFont="1" applyFill="1" applyBorder="1" applyAlignment="1">
      <alignment horizontal="center" vertical="center"/>
    </xf>
    <xf numFmtId="0" fontId="51" fillId="0" borderId="12" xfId="0" applyFont="1" applyFill="1" applyBorder="1" applyAlignment="1">
      <alignment horizontal="center" vertical="center"/>
    </xf>
    <xf numFmtId="0" fontId="54" fillId="0" borderId="23" xfId="0" applyFont="1" applyFill="1" applyBorder="1" applyAlignment="1">
      <alignment horizontal="center" vertical="center"/>
    </xf>
    <xf numFmtId="49" fontId="51" fillId="0" borderId="14" xfId="0" applyNumberFormat="1" applyFont="1" applyFill="1" applyBorder="1" applyAlignment="1">
      <alignment horizontal="center" vertical="center"/>
    </xf>
    <xf numFmtId="0" fontId="51" fillId="0" borderId="14" xfId="0" applyFont="1" applyFill="1" applyBorder="1" applyAlignment="1">
      <alignment horizontal="center" vertical="center"/>
    </xf>
    <xf numFmtId="0" fontId="54" fillId="0" borderId="24" xfId="0" applyFont="1" applyFill="1" applyBorder="1" applyAlignment="1">
      <alignment horizontal="center" vertical="center"/>
    </xf>
    <xf numFmtId="49" fontId="51" fillId="0" borderId="17" xfId="0" applyNumberFormat="1" applyFont="1" applyFill="1" applyBorder="1" applyAlignment="1">
      <alignment horizontal="center" vertical="center"/>
    </xf>
    <xf numFmtId="0" fontId="51" fillId="0" borderId="17" xfId="0" applyFont="1" applyFill="1" applyBorder="1" applyAlignment="1">
      <alignment horizontal="center" vertical="center"/>
    </xf>
    <xf numFmtId="0" fontId="54" fillId="0" borderId="25" xfId="0" applyFont="1" applyFill="1" applyBorder="1" applyAlignment="1">
      <alignment horizontal="center" vertical="center"/>
    </xf>
    <xf numFmtId="49" fontId="51" fillId="0" borderId="20" xfId="0" applyNumberFormat="1" applyFont="1" applyFill="1" applyBorder="1" applyAlignment="1">
      <alignment horizontal="center" vertical="center"/>
    </xf>
    <xf numFmtId="0" fontId="51" fillId="0" borderId="20" xfId="0" applyFont="1" applyFill="1" applyBorder="1" applyAlignment="1">
      <alignment horizontal="center" vertical="center"/>
    </xf>
    <xf numFmtId="0" fontId="54" fillId="0" borderId="26" xfId="0" applyFont="1" applyFill="1" applyBorder="1" applyAlignment="1">
      <alignment horizontal="center" vertical="center"/>
    </xf>
    <xf numFmtId="0" fontId="52" fillId="0" borderId="12" xfId="0" applyFont="1" applyFill="1" applyBorder="1" applyAlignment="1" quotePrefix="1">
      <alignment horizontal="center" vertical="center" wrapText="1"/>
    </xf>
    <xf numFmtId="0" fontId="52" fillId="0" borderId="14" xfId="0" applyFont="1" applyFill="1" applyBorder="1" applyAlignment="1" quotePrefix="1">
      <alignment horizontal="center" vertical="center" wrapText="1"/>
    </xf>
    <xf numFmtId="0" fontId="52" fillId="0" borderId="20" xfId="0" applyFont="1" applyFill="1" applyBorder="1" applyAlignment="1" quotePrefix="1">
      <alignment horizontal="center" vertical="center" wrapText="1"/>
    </xf>
    <xf numFmtId="0" fontId="52" fillId="0" borderId="17"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2"/>
  <sheetViews>
    <sheetView tabSelected="1" zoomScale="70" zoomScaleNormal="70" zoomScaleSheetLayoutView="100" workbookViewId="0" topLeftCell="A1">
      <selection activeCell="E24" sqref="E24"/>
    </sheetView>
  </sheetViews>
  <sheetFormatPr defaultColWidth="9.00390625" defaultRowHeight="15"/>
  <cols>
    <col min="1" max="1" width="6.421875" style="3" customWidth="1"/>
    <col min="2" max="2" width="10.57421875" style="1" customWidth="1"/>
    <col min="3" max="3" width="17.00390625" style="1" customWidth="1"/>
    <col min="4" max="4" width="66.00390625" style="1" customWidth="1"/>
    <col min="5" max="5" width="23.421875" style="4" customWidth="1"/>
    <col min="6" max="6" width="23.8515625" style="4" customWidth="1"/>
    <col min="7" max="7" width="19.8515625" style="5" customWidth="1"/>
    <col min="8" max="8" width="21.140625" style="6" customWidth="1"/>
    <col min="9" max="9" width="21.28125" style="6" customWidth="1"/>
    <col min="10" max="10" width="18.7109375" style="6" customWidth="1"/>
    <col min="11" max="11" width="16.00390625" style="3" customWidth="1"/>
    <col min="12" max="12" width="27.28125" style="1" customWidth="1"/>
    <col min="13" max="13" width="28.8515625" style="1" customWidth="1"/>
    <col min="14" max="16384" width="9.00390625" style="1" customWidth="1"/>
  </cols>
  <sheetData>
    <row r="1" spans="1:13" s="1" customFormat="1" ht="42" customHeight="1">
      <c r="A1" s="7" t="s">
        <v>0</v>
      </c>
      <c r="B1" s="7"/>
      <c r="C1" s="7"/>
      <c r="D1" s="7"/>
      <c r="E1" s="7"/>
      <c r="F1" s="7"/>
      <c r="G1" s="7"/>
      <c r="H1" s="7"/>
      <c r="I1" s="7"/>
      <c r="J1" s="7"/>
      <c r="K1" s="7"/>
      <c r="L1" s="7"/>
      <c r="M1" s="7"/>
    </row>
    <row r="2" spans="1:13" s="2" customFormat="1" ht="27" customHeight="1">
      <c r="A2" s="8" t="s">
        <v>1</v>
      </c>
      <c r="B2" s="9" t="s">
        <v>2</v>
      </c>
      <c r="C2" s="9" t="s">
        <v>3</v>
      </c>
      <c r="D2" s="9" t="s">
        <v>4</v>
      </c>
      <c r="E2" s="10" t="s">
        <v>5</v>
      </c>
      <c r="F2" s="10" t="s">
        <v>6</v>
      </c>
      <c r="G2" s="11" t="s">
        <v>7</v>
      </c>
      <c r="H2" s="12" t="s">
        <v>8</v>
      </c>
      <c r="I2" s="12" t="s">
        <v>9</v>
      </c>
      <c r="J2" s="12" t="s">
        <v>10</v>
      </c>
      <c r="K2" s="36" t="s">
        <v>11</v>
      </c>
      <c r="L2" s="37" t="s">
        <v>12</v>
      </c>
      <c r="M2" s="38" t="s">
        <v>13</v>
      </c>
    </row>
    <row r="3" spans="1:13" s="1" customFormat="1" ht="27" customHeight="1">
      <c r="A3" s="13">
        <v>1</v>
      </c>
      <c r="B3" s="14" t="s">
        <v>14</v>
      </c>
      <c r="C3" s="51" t="s">
        <v>15</v>
      </c>
      <c r="D3" s="14" t="s">
        <v>16</v>
      </c>
      <c r="E3" s="15" t="s">
        <v>17</v>
      </c>
      <c r="F3" s="14" t="s">
        <v>18</v>
      </c>
      <c r="G3" s="16">
        <v>1</v>
      </c>
      <c r="H3" s="17">
        <v>192.2</v>
      </c>
      <c r="I3" s="17">
        <v>81.4</v>
      </c>
      <c r="J3" s="17">
        <f>H3/3*0.6+I3*0.4</f>
        <v>71</v>
      </c>
      <c r="K3" s="39" t="s">
        <v>19</v>
      </c>
      <c r="L3" s="40" t="s">
        <v>20</v>
      </c>
      <c r="M3" s="41"/>
    </row>
    <row r="4" spans="1:13" s="1" customFormat="1" ht="27" customHeight="1">
      <c r="A4" s="18">
        <v>2</v>
      </c>
      <c r="B4" s="19" t="s">
        <v>21</v>
      </c>
      <c r="C4" s="52" t="s">
        <v>22</v>
      </c>
      <c r="D4" s="19" t="s">
        <v>16</v>
      </c>
      <c r="E4" s="20" t="s">
        <v>17</v>
      </c>
      <c r="F4" s="19" t="s">
        <v>18</v>
      </c>
      <c r="G4" s="21"/>
      <c r="H4" s="22">
        <v>170.1</v>
      </c>
      <c r="I4" s="22">
        <v>80.8</v>
      </c>
      <c r="J4" s="22">
        <f aca="true" t="shared" si="0" ref="J3:J42">H4/3*0.6+I4*0.4</f>
        <v>66.34</v>
      </c>
      <c r="K4" s="42" t="s">
        <v>23</v>
      </c>
      <c r="L4" s="43"/>
      <c r="M4" s="44"/>
    </row>
    <row r="5" spans="1:13" s="1" customFormat="1" ht="27" customHeight="1">
      <c r="A5" s="23">
        <v>3</v>
      </c>
      <c r="B5" s="24" t="s">
        <v>24</v>
      </c>
      <c r="C5" s="24" t="s">
        <v>25</v>
      </c>
      <c r="D5" s="24" t="s">
        <v>16</v>
      </c>
      <c r="E5" s="25" t="s">
        <v>17</v>
      </c>
      <c r="F5" s="24" t="s">
        <v>26</v>
      </c>
      <c r="G5" s="26"/>
      <c r="H5" s="27">
        <v>145.3</v>
      </c>
      <c r="I5" s="27">
        <v>0</v>
      </c>
      <c r="J5" s="27">
        <f t="shared" si="0"/>
        <v>29.06</v>
      </c>
      <c r="K5" s="45" t="s">
        <v>27</v>
      </c>
      <c r="L5" s="46"/>
      <c r="M5" s="47" t="s">
        <v>28</v>
      </c>
    </row>
    <row r="6" spans="1:13" s="1" customFormat="1" ht="27" customHeight="1">
      <c r="A6" s="28">
        <v>4</v>
      </c>
      <c r="B6" s="29" t="s">
        <v>29</v>
      </c>
      <c r="C6" s="53" t="s">
        <v>30</v>
      </c>
      <c r="D6" s="29" t="s">
        <v>16</v>
      </c>
      <c r="E6" s="30" t="s">
        <v>31</v>
      </c>
      <c r="F6" s="29" t="s">
        <v>32</v>
      </c>
      <c r="G6" s="31">
        <v>1</v>
      </c>
      <c r="H6" s="32">
        <v>160</v>
      </c>
      <c r="I6" s="32">
        <v>82.2</v>
      </c>
      <c r="J6" s="32">
        <f t="shared" si="0"/>
        <v>64.88</v>
      </c>
      <c r="K6" s="48" t="s">
        <v>19</v>
      </c>
      <c r="L6" s="49" t="s">
        <v>20</v>
      </c>
      <c r="M6" s="50"/>
    </row>
    <row r="7" spans="1:13" s="1" customFormat="1" ht="27" customHeight="1">
      <c r="A7" s="28">
        <v>5</v>
      </c>
      <c r="B7" s="29" t="s">
        <v>33</v>
      </c>
      <c r="C7" s="53" t="s">
        <v>34</v>
      </c>
      <c r="D7" s="29" t="s">
        <v>16</v>
      </c>
      <c r="E7" s="30" t="s">
        <v>35</v>
      </c>
      <c r="F7" s="29" t="s">
        <v>36</v>
      </c>
      <c r="G7" s="31">
        <v>1</v>
      </c>
      <c r="H7" s="32">
        <v>161.2</v>
      </c>
      <c r="I7" s="32">
        <v>82.6</v>
      </c>
      <c r="J7" s="32">
        <f t="shared" si="0"/>
        <v>65.28</v>
      </c>
      <c r="K7" s="48" t="s">
        <v>19</v>
      </c>
      <c r="L7" s="49" t="s">
        <v>20</v>
      </c>
      <c r="M7" s="50"/>
    </row>
    <row r="8" spans="1:13" s="1" customFormat="1" ht="27" customHeight="1">
      <c r="A8" s="28">
        <v>6</v>
      </c>
      <c r="B8" s="29" t="s">
        <v>37</v>
      </c>
      <c r="C8" s="53" t="s">
        <v>38</v>
      </c>
      <c r="D8" s="29" t="s">
        <v>16</v>
      </c>
      <c r="E8" s="30" t="s">
        <v>39</v>
      </c>
      <c r="F8" s="29" t="s">
        <v>40</v>
      </c>
      <c r="G8" s="31">
        <v>1</v>
      </c>
      <c r="H8" s="32">
        <v>204.2</v>
      </c>
      <c r="I8" s="32">
        <v>79</v>
      </c>
      <c r="J8" s="32">
        <f t="shared" si="0"/>
        <v>72.44</v>
      </c>
      <c r="K8" s="48" t="s">
        <v>19</v>
      </c>
      <c r="L8" s="49" t="s">
        <v>20</v>
      </c>
      <c r="M8" s="50"/>
    </row>
    <row r="9" spans="1:13" s="1" customFormat="1" ht="27" customHeight="1">
      <c r="A9" s="13">
        <v>7</v>
      </c>
      <c r="B9" s="14" t="s">
        <v>41</v>
      </c>
      <c r="C9" s="51" t="s">
        <v>42</v>
      </c>
      <c r="D9" s="14" t="s">
        <v>16</v>
      </c>
      <c r="E9" s="15" t="s">
        <v>43</v>
      </c>
      <c r="F9" s="14" t="s">
        <v>44</v>
      </c>
      <c r="G9" s="33">
        <v>1</v>
      </c>
      <c r="H9" s="17">
        <v>198.7</v>
      </c>
      <c r="I9" s="17">
        <v>81.8</v>
      </c>
      <c r="J9" s="17">
        <f t="shared" si="0"/>
        <v>72.46</v>
      </c>
      <c r="K9" s="39" t="s">
        <v>19</v>
      </c>
      <c r="L9" s="40" t="s">
        <v>20</v>
      </c>
      <c r="M9" s="41"/>
    </row>
    <row r="10" spans="1:13" s="1" customFormat="1" ht="27" customHeight="1">
      <c r="A10" s="18">
        <v>8</v>
      </c>
      <c r="B10" s="19" t="s">
        <v>45</v>
      </c>
      <c r="C10" s="52" t="s">
        <v>46</v>
      </c>
      <c r="D10" s="19" t="s">
        <v>16</v>
      </c>
      <c r="E10" s="20" t="s">
        <v>43</v>
      </c>
      <c r="F10" s="19" t="s">
        <v>44</v>
      </c>
      <c r="G10" s="34"/>
      <c r="H10" s="22">
        <v>193.8</v>
      </c>
      <c r="I10" s="22">
        <v>80</v>
      </c>
      <c r="J10" s="22">
        <f t="shared" si="0"/>
        <v>70.76</v>
      </c>
      <c r="K10" s="42" t="s">
        <v>23</v>
      </c>
      <c r="L10" s="43"/>
      <c r="M10" s="44"/>
    </row>
    <row r="11" spans="1:13" s="1" customFormat="1" ht="27" customHeight="1">
      <c r="A11" s="23">
        <v>9</v>
      </c>
      <c r="B11" s="24" t="s">
        <v>47</v>
      </c>
      <c r="C11" s="54" t="s">
        <v>48</v>
      </c>
      <c r="D11" s="24" t="s">
        <v>16</v>
      </c>
      <c r="E11" s="25" t="s">
        <v>43</v>
      </c>
      <c r="F11" s="24" t="s">
        <v>44</v>
      </c>
      <c r="G11" s="35"/>
      <c r="H11" s="27">
        <v>172.7</v>
      </c>
      <c r="I11" s="27">
        <v>0</v>
      </c>
      <c r="J11" s="27">
        <f t="shared" si="0"/>
        <v>34.54</v>
      </c>
      <c r="K11" s="45" t="s">
        <v>27</v>
      </c>
      <c r="L11" s="46"/>
      <c r="M11" s="47" t="s">
        <v>28</v>
      </c>
    </row>
    <row r="12" spans="1:13" s="1" customFormat="1" ht="27" customHeight="1">
      <c r="A12" s="13">
        <v>10</v>
      </c>
      <c r="B12" s="14" t="s">
        <v>49</v>
      </c>
      <c r="C12" s="51" t="s">
        <v>50</v>
      </c>
      <c r="D12" s="14" t="s">
        <v>16</v>
      </c>
      <c r="E12" s="15" t="s">
        <v>51</v>
      </c>
      <c r="F12" s="14" t="s">
        <v>52</v>
      </c>
      <c r="G12" s="33">
        <v>1</v>
      </c>
      <c r="H12" s="17">
        <v>215.5</v>
      </c>
      <c r="I12" s="17">
        <v>81.8</v>
      </c>
      <c r="J12" s="17">
        <f t="shared" si="0"/>
        <v>75.82</v>
      </c>
      <c r="K12" s="39" t="s">
        <v>19</v>
      </c>
      <c r="L12" s="40" t="s">
        <v>20</v>
      </c>
      <c r="M12" s="41"/>
    </row>
    <row r="13" spans="1:13" s="1" customFormat="1" ht="27" customHeight="1">
      <c r="A13" s="18">
        <v>11</v>
      </c>
      <c r="B13" s="19" t="s">
        <v>53</v>
      </c>
      <c r="C13" s="52" t="s">
        <v>54</v>
      </c>
      <c r="D13" s="19" t="s">
        <v>16</v>
      </c>
      <c r="E13" s="20" t="s">
        <v>51</v>
      </c>
      <c r="F13" s="19" t="s">
        <v>52</v>
      </c>
      <c r="G13" s="34"/>
      <c r="H13" s="22">
        <v>211.3</v>
      </c>
      <c r="I13" s="22">
        <v>81.8</v>
      </c>
      <c r="J13" s="22">
        <f t="shared" si="0"/>
        <v>74.98</v>
      </c>
      <c r="K13" s="42" t="s">
        <v>23</v>
      </c>
      <c r="L13" s="43"/>
      <c r="M13" s="44"/>
    </row>
    <row r="14" spans="1:13" s="1" customFormat="1" ht="27" customHeight="1">
      <c r="A14" s="23">
        <v>12</v>
      </c>
      <c r="B14" s="24" t="s">
        <v>55</v>
      </c>
      <c r="C14" s="24" t="s">
        <v>56</v>
      </c>
      <c r="D14" s="24" t="s">
        <v>16</v>
      </c>
      <c r="E14" s="25" t="s">
        <v>51</v>
      </c>
      <c r="F14" s="24" t="s">
        <v>57</v>
      </c>
      <c r="G14" s="35"/>
      <c r="H14" s="27">
        <v>204.9</v>
      </c>
      <c r="I14" s="27">
        <v>77.2</v>
      </c>
      <c r="J14" s="27">
        <f t="shared" si="0"/>
        <v>71.86</v>
      </c>
      <c r="K14" s="45" t="s">
        <v>27</v>
      </c>
      <c r="L14" s="46"/>
      <c r="M14" s="47"/>
    </row>
    <row r="15" spans="1:13" s="1" customFormat="1" ht="27" customHeight="1">
      <c r="A15" s="13">
        <v>13</v>
      </c>
      <c r="B15" s="14" t="s">
        <v>58</v>
      </c>
      <c r="C15" s="51" t="s">
        <v>59</v>
      </c>
      <c r="D15" s="14" t="s">
        <v>16</v>
      </c>
      <c r="E15" s="15" t="s">
        <v>60</v>
      </c>
      <c r="F15" s="14" t="s">
        <v>61</v>
      </c>
      <c r="G15" s="33">
        <v>1</v>
      </c>
      <c r="H15" s="17">
        <v>182.8</v>
      </c>
      <c r="I15" s="17">
        <v>82.8</v>
      </c>
      <c r="J15" s="17">
        <f t="shared" si="0"/>
        <v>69.68</v>
      </c>
      <c r="K15" s="39" t="s">
        <v>19</v>
      </c>
      <c r="L15" s="40" t="s">
        <v>20</v>
      </c>
      <c r="M15" s="41"/>
    </row>
    <row r="16" spans="1:13" s="1" customFormat="1" ht="27" customHeight="1">
      <c r="A16" s="18">
        <v>14</v>
      </c>
      <c r="B16" s="19" t="s">
        <v>62</v>
      </c>
      <c r="C16" s="19" t="s">
        <v>63</v>
      </c>
      <c r="D16" s="19" t="s">
        <v>16</v>
      </c>
      <c r="E16" s="20" t="s">
        <v>60</v>
      </c>
      <c r="F16" s="19" t="s">
        <v>64</v>
      </c>
      <c r="G16" s="34"/>
      <c r="H16" s="22">
        <v>173.6</v>
      </c>
      <c r="I16" s="22">
        <v>82.8</v>
      </c>
      <c r="J16" s="22">
        <f t="shared" si="0"/>
        <v>67.84</v>
      </c>
      <c r="K16" s="42" t="s">
        <v>23</v>
      </c>
      <c r="L16" s="43"/>
      <c r="M16" s="44"/>
    </row>
    <row r="17" spans="1:13" s="1" customFormat="1" ht="27" customHeight="1">
      <c r="A17" s="23">
        <v>15</v>
      </c>
      <c r="B17" s="24" t="s">
        <v>65</v>
      </c>
      <c r="C17" s="54" t="s">
        <v>66</v>
      </c>
      <c r="D17" s="24" t="s">
        <v>16</v>
      </c>
      <c r="E17" s="25" t="s">
        <v>60</v>
      </c>
      <c r="F17" s="24" t="s">
        <v>61</v>
      </c>
      <c r="G17" s="35"/>
      <c r="H17" s="27">
        <v>178.3</v>
      </c>
      <c r="I17" s="27">
        <v>78.2</v>
      </c>
      <c r="J17" s="27">
        <f t="shared" si="0"/>
        <v>66.94</v>
      </c>
      <c r="K17" s="45" t="s">
        <v>27</v>
      </c>
      <c r="L17" s="46"/>
      <c r="M17" s="47"/>
    </row>
    <row r="18" spans="1:13" ht="27" customHeight="1">
      <c r="A18" s="13">
        <v>16</v>
      </c>
      <c r="B18" s="14" t="s">
        <v>67</v>
      </c>
      <c r="C18" s="51" t="s">
        <v>68</v>
      </c>
      <c r="D18" s="14" t="s">
        <v>16</v>
      </c>
      <c r="E18" s="15" t="s">
        <v>69</v>
      </c>
      <c r="F18" s="14" t="s">
        <v>70</v>
      </c>
      <c r="G18" s="33">
        <v>1</v>
      </c>
      <c r="H18" s="17">
        <v>220.3</v>
      </c>
      <c r="I18" s="17">
        <v>80.8</v>
      </c>
      <c r="J18" s="17">
        <f t="shared" si="0"/>
        <v>76.38</v>
      </c>
      <c r="K18" s="39" t="s">
        <v>19</v>
      </c>
      <c r="L18" s="40" t="s">
        <v>20</v>
      </c>
      <c r="M18" s="41"/>
    </row>
    <row r="19" spans="1:13" ht="27" customHeight="1">
      <c r="A19" s="18">
        <v>17</v>
      </c>
      <c r="B19" s="19" t="s">
        <v>71</v>
      </c>
      <c r="C19" s="52" t="s">
        <v>72</v>
      </c>
      <c r="D19" s="19" t="s">
        <v>16</v>
      </c>
      <c r="E19" s="20" t="s">
        <v>69</v>
      </c>
      <c r="F19" s="19" t="s">
        <v>70</v>
      </c>
      <c r="G19" s="34"/>
      <c r="H19" s="22">
        <v>188.6</v>
      </c>
      <c r="I19" s="22">
        <v>81.2</v>
      </c>
      <c r="J19" s="22">
        <f t="shared" si="0"/>
        <v>70.2</v>
      </c>
      <c r="K19" s="42" t="s">
        <v>23</v>
      </c>
      <c r="L19" s="43"/>
      <c r="M19" s="44"/>
    </row>
    <row r="20" spans="1:13" ht="27" customHeight="1">
      <c r="A20" s="23">
        <v>18</v>
      </c>
      <c r="B20" s="24" t="s">
        <v>73</v>
      </c>
      <c r="C20" s="54" t="s">
        <v>74</v>
      </c>
      <c r="D20" s="24" t="s">
        <v>16</v>
      </c>
      <c r="E20" s="25" t="s">
        <v>69</v>
      </c>
      <c r="F20" s="24" t="s">
        <v>70</v>
      </c>
      <c r="G20" s="35"/>
      <c r="H20" s="27">
        <v>177.9</v>
      </c>
      <c r="I20" s="27">
        <v>0</v>
      </c>
      <c r="J20" s="27">
        <f t="shared" si="0"/>
        <v>35.58</v>
      </c>
      <c r="K20" s="45" t="s">
        <v>27</v>
      </c>
      <c r="L20" s="46"/>
      <c r="M20" s="47" t="s">
        <v>28</v>
      </c>
    </row>
    <row r="21" spans="1:13" ht="27" customHeight="1">
      <c r="A21" s="13">
        <v>19</v>
      </c>
      <c r="B21" s="14" t="s">
        <v>75</v>
      </c>
      <c r="C21" s="51" t="s">
        <v>76</v>
      </c>
      <c r="D21" s="14" t="s">
        <v>16</v>
      </c>
      <c r="E21" s="15" t="s">
        <v>77</v>
      </c>
      <c r="F21" s="14" t="s">
        <v>78</v>
      </c>
      <c r="G21" s="33">
        <v>1</v>
      </c>
      <c r="H21" s="17">
        <v>217.6</v>
      </c>
      <c r="I21" s="17">
        <v>82.4</v>
      </c>
      <c r="J21" s="17">
        <f t="shared" si="0"/>
        <v>76.48</v>
      </c>
      <c r="K21" s="39" t="s">
        <v>19</v>
      </c>
      <c r="L21" s="40" t="s">
        <v>20</v>
      </c>
      <c r="M21" s="41"/>
    </row>
    <row r="22" spans="1:13" ht="27" customHeight="1">
      <c r="A22" s="18">
        <v>20</v>
      </c>
      <c r="B22" s="19" t="s">
        <v>79</v>
      </c>
      <c r="C22" s="19" t="s">
        <v>80</v>
      </c>
      <c r="D22" s="19" t="s">
        <v>16</v>
      </c>
      <c r="E22" s="20" t="s">
        <v>77</v>
      </c>
      <c r="F22" s="19" t="s">
        <v>81</v>
      </c>
      <c r="G22" s="34"/>
      <c r="H22" s="22">
        <v>201.2</v>
      </c>
      <c r="I22" s="22">
        <v>82.8</v>
      </c>
      <c r="J22" s="22">
        <f t="shared" si="0"/>
        <v>73.36</v>
      </c>
      <c r="K22" s="42" t="s">
        <v>23</v>
      </c>
      <c r="L22" s="43"/>
      <c r="M22" s="44"/>
    </row>
    <row r="23" spans="1:13" ht="27" customHeight="1">
      <c r="A23" s="23">
        <v>21</v>
      </c>
      <c r="B23" s="24" t="s">
        <v>82</v>
      </c>
      <c r="C23" s="24" t="s">
        <v>83</v>
      </c>
      <c r="D23" s="24" t="s">
        <v>16</v>
      </c>
      <c r="E23" s="25" t="s">
        <v>77</v>
      </c>
      <c r="F23" s="24" t="s">
        <v>81</v>
      </c>
      <c r="G23" s="35"/>
      <c r="H23" s="27">
        <v>202.2</v>
      </c>
      <c r="I23" s="27">
        <v>82</v>
      </c>
      <c r="J23" s="27">
        <f t="shared" si="0"/>
        <v>73.24</v>
      </c>
      <c r="K23" s="45" t="s">
        <v>27</v>
      </c>
      <c r="L23" s="46"/>
      <c r="M23" s="47"/>
    </row>
    <row r="24" spans="1:13" ht="27" customHeight="1">
      <c r="A24" s="13">
        <v>22</v>
      </c>
      <c r="B24" s="14" t="s">
        <v>84</v>
      </c>
      <c r="C24" s="51" t="s">
        <v>85</v>
      </c>
      <c r="D24" s="14" t="s">
        <v>16</v>
      </c>
      <c r="E24" s="15" t="s">
        <v>86</v>
      </c>
      <c r="F24" s="14" t="s">
        <v>87</v>
      </c>
      <c r="G24" s="33">
        <v>1</v>
      </c>
      <c r="H24" s="17">
        <v>209.9</v>
      </c>
      <c r="I24" s="17">
        <v>84</v>
      </c>
      <c r="J24" s="17">
        <f t="shared" si="0"/>
        <v>75.58</v>
      </c>
      <c r="K24" s="39" t="s">
        <v>19</v>
      </c>
      <c r="L24" s="40" t="s">
        <v>20</v>
      </c>
      <c r="M24" s="41"/>
    </row>
    <row r="25" spans="1:13" ht="27" customHeight="1">
      <c r="A25" s="18">
        <v>23</v>
      </c>
      <c r="B25" s="19" t="s">
        <v>88</v>
      </c>
      <c r="C25" s="19" t="s">
        <v>89</v>
      </c>
      <c r="D25" s="19" t="s">
        <v>16</v>
      </c>
      <c r="E25" s="20" t="s">
        <v>86</v>
      </c>
      <c r="F25" s="19" t="s">
        <v>90</v>
      </c>
      <c r="G25" s="34"/>
      <c r="H25" s="22">
        <v>202.4</v>
      </c>
      <c r="I25" s="22">
        <v>83.2</v>
      </c>
      <c r="J25" s="22">
        <f t="shared" si="0"/>
        <v>73.76</v>
      </c>
      <c r="K25" s="42" t="s">
        <v>23</v>
      </c>
      <c r="L25" s="43"/>
      <c r="M25" s="44"/>
    </row>
    <row r="26" spans="1:13" ht="27" customHeight="1">
      <c r="A26" s="23">
        <v>24</v>
      </c>
      <c r="B26" s="24" t="s">
        <v>91</v>
      </c>
      <c r="C26" s="54" t="s">
        <v>92</v>
      </c>
      <c r="D26" s="24" t="s">
        <v>16</v>
      </c>
      <c r="E26" s="25" t="s">
        <v>86</v>
      </c>
      <c r="F26" s="24" t="s">
        <v>87</v>
      </c>
      <c r="G26" s="35"/>
      <c r="H26" s="27">
        <v>205.6</v>
      </c>
      <c r="I26" s="27">
        <v>81</v>
      </c>
      <c r="J26" s="27">
        <f t="shared" si="0"/>
        <v>73.52</v>
      </c>
      <c r="K26" s="45" t="s">
        <v>27</v>
      </c>
      <c r="L26" s="46"/>
      <c r="M26" s="47"/>
    </row>
    <row r="27" spans="1:13" ht="27" customHeight="1">
      <c r="A27" s="13">
        <v>25</v>
      </c>
      <c r="B27" s="14" t="s">
        <v>93</v>
      </c>
      <c r="C27" s="51" t="s">
        <v>94</v>
      </c>
      <c r="D27" s="14" t="s">
        <v>95</v>
      </c>
      <c r="E27" s="15" t="s">
        <v>96</v>
      </c>
      <c r="F27" s="14" t="s">
        <v>97</v>
      </c>
      <c r="G27" s="33">
        <v>1</v>
      </c>
      <c r="H27" s="17">
        <v>213.4</v>
      </c>
      <c r="I27" s="17">
        <v>80.8</v>
      </c>
      <c r="J27" s="17">
        <f t="shared" si="0"/>
        <v>75</v>
      </c>
      <c r="K27" s="39" t="s">
        <v>19</v>
      </c>
      <c r="L27" s="40" t="s">
        <v>20</v>
      </c>
      <c r="M27" s="41"/>
    </row>
    <row r="28" spans="1:13" ht="27" customHeight="1">
      <c r="A28" s="18">
        <v>26</v>
      </c>
      <c r="B28" s="19" t="s">
        <v>98</v>
      </c>
      <c r="C28" s="52" t="s">
        <v>99</v>
      </c>
      <c r="D28" s="19" t="s">
        <v>95</v>
      </c>
      <c r="E28" s="20" t="s">
        <v>96</v>
      </c>
      <c r="F28" s="19" t="s">
        <v>97</v>
      </c>
      <c r="G28" s="34"/>
      <c r="H28" s="22">
        <v>205.4</v>
      </c>
      <c r="I28" s="22">
        <v>83</v>
      </c>
      <c r="J28" s="22">
        <f t="shared" si="0"/>
        <v>74.28</v>
      </c>
      <c r="K28" s="42" t="s">
        <v>23</v>
      </c>
      <c r="L28" s="43"/>
      <c r="M28" s="44"/>
    </row>
    <row r="29" spans="1:13" ht="27" customHeight="1">
      <c r="A29" s="23">
        <v>27</v>
      </c>
      <c r="B29" s="24" t="s">
        <v>100</v>
      </c>
      <c r="C29" s="54" t="s">
        <v>101</v>
      </c>
      <c r="D29" s="24" t="s">
        <v>95</v>
      </c>
      <c r="E29" s="25" t="s">
        <v>96</v>
      </c>
      <c r="F29" s="24" t="s">
        <v>97</v>
      </c>
      <c r="G29" s="35"/>
      <c r="H29" s="27">
        <v>206.8</v>
      </c>
      <c r="I29" s="27">
        <v>82.2</v>
      </c>
      <c r="J29" s="27">
        <f t="shared" si="0"/>
        <v>74.24</v>
      </c>
      <c r="K29" s="45" t="s">
        <v>27</v>
      </c>
      <c r="L29" s="46"/>
      <c r="M29" s="47"/>
    </row>
    <row r="30" spans="1:13" ht="27" customHeight="1">
      <c r="A30" s="13">
        <v>28</v>
      </c>
      <c r="B30" s="14" t="s">
        <v>102</v>
      </c>
      <c r="C30" s="51" t="s">
        <v>103</v>
      </c>
      <c r="D30" s="14" t="s">
        <v>95</v>
      </c>
      <c r="E30" s="15" t="s">
        <v>104</v>
      </c>
      <c r="F30" s="14" t="s">
        <v>105</v>
      </c>
      <c r="G30" s="33">
        <v>1</v>
      </c>
      <c r="H30" s="17">
        <v>206.5</v>
      </c>
      <c r="I30" s="17">
        <v>82</v>
      </c>
      <c r="J30" s="17">
        <f t="shared" si="0"/>
        <v>74.1</v>
      </c>
      <c r="K30" s="39" t="s">
        <v>19</v>
      </c>
      <c r="L30" s="40" t="s">
        <v>20</v>
      </c>
      <c r="M30" s="41"/>
    </row>
    <row r="31" spans="1:13" ht="27" customHeight="1">
      <c r="A31" s="18">
        <v>29</v>
      </c>
      <c r="B31" s="19" t="s">
        <v>106</v>
      </c>
      <c r="C31" s="52" t="s">
        <v>107</v>
      </c>
      <c r="D31" s="19" t="s">
        <v>95</v>
      </c>
      <c r="E31" s="20" t="s">
        <v>104</v>
      </c>
      <c r="F31" s="19" t="s">
        <v>105</v>
      </c>
      <c r="G31" s="34"/>
      <c r="H31" s="22">
        <v>202.1</v>
      </c>
      <c r="I31" s="22">
        <v>80</v>
      </c>
      <c r="J31" s="22">
        <f t="shared" si="0"/>
        <v>72.42</v>
      </c>
      <c r="K31" s="42" t="s">
        <v>23</v>
      </c>
      <c r="L31" s="43"/>
      <c r="M31" s="44"/>
    </row>
    <row r="32" spans="1:13" ht="27" customHeight="1">
      <c r="A32" s="23">
        <v>30</v>
      </c>
      <c r="B32" s="24" t="s">
        <v>108</v>
      </c>
      <c r="C32" s="54" t="s">
        <v>109</v>
      </c>
      <c r="D32" s="24" t="s">
        <v>95</v>
      </c>
      <c r="E32" s="25" t="s">
        <v>104</v>
      </c>
      <c r="F32" s="24" t="s">
        <v>105</v>
      </c>
      <c r="G32" s="35"/>
      <c r="H32" s="27">
        <v>205.3</v>
      </c>
      <c r="I32" s="27">
        <v>77.6</v>
      </c>
      <c r="J32" s="27">
        <f t="shared" si="0"/>
        <v>72.1</v>
      </c>
      <c r="K32" s="45" t="s">
        <v>27</v>
      </c>
      <c r="L32" s="46"/>
      <c r="M32" s="47"/>
    </row>
    <row r="33" spans="1:13" ht="27" customHeight="1">
      <c r="A33" s="28">
        <v>31</v>
      </c>
      <c r="B33" s="29" t="s">
        <v>110</v>
      </c>
      <c r="C33" s="53" t="s">
        <v>111</v>
      </c>
      <c r="D33" s="29" t="s">
        <v>112</v>
      </c>
      <c r="E33" s="30" t="s">
        <v>113</v>
      </c>
      <c r="F33" s="29" t="s">
        <v>114</v>
      </c>
      <c r="G33" s="31">
        <v>1</v>
      </c>
      <c r="H33" s="32">
        <v>150.2</v>
      </c>
      <c r="I33" s="32">
        <v>77.4</v>
      </c>
      <c r="J33" s="32">
        <f t="shared" si="0"/>
        <v>61</v>
      </c>
      <c r="K33" s="48" t="s">
        <v>19</v>
      </c>
      <c r="L33" s="49" t="s">
        <v>20</v>
      </c>
      <c r="M33" s="50"/>
    </row>
    <row r="34" spans="1:13" ht="27" customHeight="1">
      <c r="A34" s="13">
        <v>32</v>
      </c>
      <c r="B34" s="14" t="s">
        <v>115</v>
      </c>
      <c r="C34" s="51" t="s">
        <v>116</v>
      </c>
      <c r="D34" s="14" t="s">
        <v>112</v>
      </c>
      <c r="E34" s="15" t="s">
        <v>117</v>
      </c>
      <c r="F34" s="14" t="s">
        <v>105</v>
      </c>
      <c r="G34" s="33">
        <v>1</v>
      </c>
      <c r="H34" s="17">
        <v>198</v>
      </c>
      <c r="I34" s="17">
        <v>81.6</v>
      </c>
      <c r="J34" s="17">
        <f t="shared" si="0"/>
        <v>72.24</v>
      </c>
      <c r="K34" s="39" t="s">
        <v>19</v>
      </c>
      <c r="L34" s="40" t="s">
        <v>20</v>
      </c>
      <c r="M34" s="41"/>
    </row>
    <row r="35" spans="1:13" ht="27" customHeight="1">
      <c r="A35" s="23">
        <v>33</v>
      </c>
      <c r="B35" s="24" t="s">
        <v>118</v>
      </c>
      <c r="C35" s="54" t="s">
        <v>119</v>
      </c>
      <c r="D35" s="24" t="s">
        <v>112</v>
      </c>
      <c r="E35" s="25" t="s">
        <v>117</v>
      </c>
      <c r="F35" s="24" t="s">
        <v>105</v>
      </c>
      <c r="G35" s="35"/>
      <c r="H35" s="27">
        <v>130.4</v>
      </c>
      <c r="I35" s="27">
        <v>0</v>
      </c>
      <c r="J35" s="27">
        <f t="shared" si="0"/>
        <v>26.08</v>
      </c>
      <c r="K35" s="45" t="s">
        <v>23</v>
      </c>
      <c r="L35" s="46"/>
      <c r="M35" s="47" t="s">
        <v>28</v>
      </c>
    </row>
    <row r="36" spans="1:13" ht="27" customHeight="1">
      <c r="A36" s="13">
        <v>34</v>
      </c>
      <c r="B36" s="14" t="s">
        <v>120</v>
      </c>
      <c r="C36" s="14" t="s">
        <v>121</v>
      </c>
      <c r="D36" s="14" t="s">
        <v>112</v>
      </c>
      <c r="E36" s="15" t="s">
        <v>122</v>
      </c>
      <c r="F36" s="14" t="s">
        <v>123</v>
      </c>
      <c r="G36" s="33">
        <v>1</v>
      </c>
      <c r="H36" s="17">
        <v>207.3</v>
      </c>
      <c r="I36" s="17">
        <v>80.6</v>
      </c>
      <c r="J36" s="17">
        <f t="shared" si="0"/>
        <v>73.7</v>
      </c>
      <c r="K36" s="39" t="s">
        <v>19</v>
      </c>
      <c r="L36" s="40" t="s">
        <v>20</v>
      </c>
      <c r="M36" s="41"/>
    </row>
    <row r="37" spans="1:13" ht="27" customHeight="1">
      <c r="A37" s="23">
        <v>35</v>
      </c>
      <c r="B37" s="24" t="s">
        <v>124</v>
      </c>
      <c r="C37" s="24" t="s">
        <v>125</v>
      </c>
      <c r="D37" s="24" t="s">
        <v>112</v>
      </c>
      <c r="E37" s="25" t="s">
        <v>122</v>
      </c>
      <c r="F37" s="24" t="s">
        <v>123</v>
      </c>
      <c r="G37" s="35"/>
      <c r="H37" s="27">
        <v>207.5</v>
      </c>
      <c r="I37" s="27">
        <v>79.6</v>
      </c>
      <c r="J37" s="27">
        <f t="shared" si="0"/>
        <v>73.34</v>
      </c>
      <c r="K37" s="45" t="s">
        <v>23</v>
      </c>
      <c r="L37" s="46"/>
      <c r="M37" s="47"/>
    </row>
    <row r="38" spans="1:13" ht="27" customHeight="1">
      <c r="A38" s="13">
        <v>36</v>
      </c>
      <c r="B38" s="14" t="s">
        <v>126</v>
      </c>
      <c r="C38" s="51" t="s">
        <v>127</v>
      </c>
      <c r="D38" s="14" t="s">
        <v>128</v>
      </c>
      <c r="E38" s="15" t="s">
        <v>129</v>
      </c>
      <c r="F38" s="14" t="s">
        <v>130</v>
      </c>
      <c r="G38" s="33">
        <v>1</v>
      </c>
      <c r="H38" s="17">
        <v>197.5</v>
      </c>
      <c r="I38" s="17">
        <v>81</v>
      </c>
      <c r="J38" s="17">
        <f t="shared" si="0"/>
        <v>71.9</v>
      </c>
      <c r="K38" s="39" t="s">
        <v>19</v>
      </c>
      <c r="L38" s="40" t="s">
        <v>20</v>
      </c>
      <c r="M38" s="41"/>
    </row>
    <row r="39" spans="1:13" ht="27" customHeight="1">
      <c r="A39" s="23">
        <v>37</v>
      </c>
      <c r="B39" s="24" t="s">
        <v>131</v>
      </c>
      <c r="C39" s="54" t="s">
        <v>132</v>
      </c>
      <c r="D39" s="24" t="s">
        <v>128</v>
      </c>
      <c r="E39" s="25" t="s">
        <v>129</v>
      </c>
      <c r="F39" s="24" t="s">
        <v>130</v>
      </c>
      <c r="G39" s="35"/>
      <c r="H39" s="27">
        <v>181.9</v>
      </c>
      <c r="I39" s="27">
        <v>81.2</v>
      </c>
      <c r="J39" s="27">
        <f t="shared" si="0"/>
        <v>68.86</v>
      </c>
      <c r="K39" s="45" t="s">
        <v>23</v>
      </c>
      <c r="L39" s="46"/>
      <c r="M39" s="47"/>
    </row>
    <row r="40" spans="1:13" ht="27" customHeight="1">
      <c r="A40" s="13">
        <v>38</v>
      </c>
      <c r="B40" s="14" t="s">
        <v>133</v>
      </c>
      <c r="C40" s="51" t="s">
        <v>134</v>
      </c>
      <c r="D40" s="14" t="s">
        <v>128</v>
      </c>
      <c r="E40" s="15" t="s">
        <v>135</v>
      </c>
      <c r="F40" s="14" t="s">
        <v>136</v>
      </c>
      <c r="G40" s="33">
        <v>1</v>
      </c>
      <c r="H40" s="17">
        <v>216</v>
      </c>
      <c r="I40" s="17">
        <v>82.6</v>
      </c>
      <c r="J40" s="17">
        <f t="shared" si="0"/>
        <v>76.24</v>
      </c>
      <c r="K40" s="39" t="s">
        <v>19</v>
      </c>
      <c r="L40" s="40" t="s">
        <v>20</v>
      </c>
      <c r="M40" s="41"/>
    </row>
    <row r="41" spans="1:13" ht="27" customHeight="1">
      <c r="A41" s="18">
        <v>39</v>
      </c>
      <c r="B41" s="19" t="s">
        <v>137</v>
      </c>
      <c r="C41" s="52" t="s">
        <v>138</v>
      </c>
      <c r="D41" s="19" t="s">
        <v>128</v>
      </c>
      <c r="E41" s="20" t="s">
        <v>135</v>
      </c>
      <c r="F41" s="19" t="s">
        <v>136</v>
      </c>
      <c r="G41" s="34"/>
      <c r="H41" s="22">
        <v>214.6</v>
      </c>
      <c r="I41" s="22">
        <v>81.2</v>
      </c>
      <c r="J41" s="22">
        <f t="shared" si="0"/>
        <v>75.4</v>
      </c>
      <c r="K41" s="42" t="s">
        <v>23</v>
      </c>
      <c r="L41" s="43"/>
      <c r="M41" s="44"/>
    </row>
    <row r="42" spans="1:13" ht="27" customHeight="1">
      <c r="A42" s="23">
        <v>40</v>
      </c>
      <c r="B42" s="24" t="s">
        <v>139</v>
      </c>
      <c r="C42" s="54" t="s">
        <v>140</v>
      </c>
      <c r="D42" s="24" t="s">
        <v>128</v>
      </c>
      <c r="E42" s="25" t="s">
        <v>135</v>
      </c>
      <c r="F42" s="24" t="s">
        <v>136</v>
      </c>
      <c r="G42" s="35"/>
      <c r="H42" s="27">
        <v>213.1</v>
      </c>
      <c r="I42" s="27">
        <v>80.4</v>
      </c>
      <c r="J42" s="27">
        <f t="shared" si="0"/>
        <v>74.78</v>
      </c>
      <c r="K42" s="45" t="s">
        <v>27</v>
      </c>
      <c r="L42" s="46"/>
      <c r="M42" s="47"/>
    </row>
  </sheetData>
  <sheetProtection/>
  <mergeCells count="14">
    <mergeCell ref="A1:M1"/>
    <mergeCell ref="G3:G5"/>
    <mergeCell ref="G9:G11"/>
    <mergeCell ref="G12:G14"/>
    <mergeCell ref="G15:G17"/>
    <mergeCell ref="G18:G20"/>
    <mergeCell ref="G21:G23"/>
    <mergeCell ref="G24:G26"/>
    <mergeCell ref="G27:G29"/>
    <mergeCell ref="G30:G32"/>
    <mergeCell ref="G34:G35"/>
    <mergeCell ref="G36:G37"/>
    <mergeCell ref="G38:G39"/>
    <mergeCell ref="G40:G42"/>
  </mergeCells>
  <printOptions/>
  <pageMargins left="0.118055555555556" right="0.156944444444444" top="0.118055555555556" bottom="0.156944444444444" header="0.4326388888888891" footer="0.156944444444444"/>
  <pageSetup fitToHeight="0"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彭佳雨</cp:lastModifiedBy>
  <dcterms:created xsi:type="dcterms:W3CDTF">2006-09-14T03:21:00Z</dcterms:created>
  <dcterms:modified xsi:type="dcterms:W3CDTF">2023-11-10T06:25:42Z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23C4A8024CD548908FC9E9153F589554_13</vt:lpwstr>
  </property>
</Properties>
</file>