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总成绩公告" sheetId="1" r:id="rId1"/>
    <sheet name="进入体检人员公告" sheetId="2" r:id="rId2"/>
  </sheets>
  <calcPr calcId="144525"/>
</workbook>
</file>

<file path=xl/sharedStrings.xml><?xml version="1.0" encoding="utf-8"?>
<sst xmlns="http://schemas.openxmlformats.org/spreadsheetml/2006/main" count="91" uniqueCount="22">
  <si>
    <t>宜昌市交通运输局所属事业单位2023年面向应届高校毕业生专项公开招聘工作人员
总成绩</t>
  </si>
  <si>
    <t>序号</t>
  </si>
  <si>
    <t>准考证号</t>
  </si>
  <si>
    <t>招聘单位</t>
  </si>
  <si>
    <t>招聘岗位</t>
  </si>
  <si>
    <t>笔试成绩</t>
  </si>
  <si>
    <t>笔试成绩40%</t>
  </si>
  <si>
    <t>面试成绩</t>
  </si>
  <si>
    <t>面试成绩60%</t>
  </si>
  <si>
    <t>综合成绩</t>
  </si>
  <si>
    <t>排序</t>
  </si>
  <si>
    <t>宜昌市公路建设养护中心</t>
  </si>
  <si>
    <t>综合管理</t>
  </si>
  <si>
    <t>交通规划</t>
  </si>
  <si>
    <t>道路与桥梁工程</t>
  </si>
  <si>
    <t>缺考</t>
  </si>
  <si>
    <t>宜昌市交通运输智慧中心</t>
  </si>
  <si>
    <t>交通信息技术</t>
  </si>
  <si>
    <t>宜昌市重点交通项目推进中心</t>
  </si>
  <si>
    <t>高速公路建设管理</t>
  </si>
  <si>
    <t>宜昌市交通运输局所属事业单位2023年面向应届高校毕业生专项公开招聘工作人员进入体检人员名单</t>
  </si>
  <si>
    <t>注：体检时间、地点另行通知。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</si>
</sst>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workbookViewId="0">
      <pane ySplit="2" topLeftCell="A7" activePane="bottomLeft" state="frozen"/>
      <selection/>
      <selection pane="bottomLeft" activeCell="M16" sqref="M16"/>
    </sheetView>
  </sheetViews>
  <sheetFormatPr defaultColWidth="8.89166666666667" defaultRowHeight="13.5"/>
  <cols>
    <col min="1" max="1" width="5.75" customWidth="1"/>
    <col min="2" max="2" width="12.625" customWidth="1"/>
    <col min="3" max="3" width="27.875" customWidth="1"/>
    <col min="4" max="4" width="18.25" customWidth="1"/>
    <col min="5" max="5" width="10.625" style="2" customWidth="1"/>
    <col min="6" max="9" width="8.89166666666667" style="2"/>
  </cols>
  <sheetData>
    <row r="1" ht="67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28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3" t="s">
        <v>10</v>
      </c>
    </row>
    <row r="3" ht="28" customHeight="1" spans="1:10">
      <c r="A3" s="5">
        <v>1</v>
      </c>
      <c r="B3" s="6">
        <v>1327268026</v>
      </c>
      <c r="C3" s="7" t="s">
        <v>11</v>
      </c>
      <c r="D3" s="7" t="s">
        <v>12</v>
      </c>
      <c r="E3" s="15">
        <v>66.5</v>
      </c>
      <c r="F3" s="15">
        <f t="shared" ref="F3:F9" si="0">E3*0.4</f>
        <v>26.6</v>
      </c>
      <c r="G3" s="15">
        <v>83.4</v>
      </c>
      <c r="H3" s="15">
        <f t="shared" ref="H3:H9" si="1">G3*0.6</f>
        <v>50.04</v>
      </c>
      <c r="I3" s="15">
        <f t="shared" ref="I3:I9" si="2">F3+H3</f>
        <v>76.64</v>
      </c>
      <c r="J3" s="8">
        <v>1</v>
      </c>
    </row>
    <row r="4" ht="28" customHeight="1" spans="1:10">
      <c r="A4" s="5">
        <v>2</v>
      </c>
      <c r="B4" s="6">
        <v>1327267030</v>
      </c>
      <c r="C4" s="7" t="s">
        <v>11</v>
      </c>
      <c r="D4" s="7" t="s">
        <v>12</v>
      </c>
      <c r="E4" s="16">
        <v>63.6666666666667</v>
      </c>
      <c r="F4" s="15">
        <f t="shared" si="0"/>
        <v>25.4666666666667</v>
      </c>
      <c r="G4" s="16">
        <v>85.2</v>
      </c>
      <c r="H4" s="15">
        <f t="shared" si="1"/>
        <v>51.12</v>
      </c>
      <c r="I4" s="15">
        <f t="shared" si="2"/>
        <v>76.5866666666667</v>
      </c>
      <c r="J4" s="8">
        <v>2</v>
      </c>
    </row>
    <row r="5" ht="28" customHeight="1" spans="1:10">
      <c r="A5" s="5">
        <v>3</v>
      </c>
      <c r="B5" s="6">
        <v>1327268006</v>
      </c>
      <c r="C5" s="7" t="s">
        <v>11</v>
      </c>
      <c r="D5" s="7" t="s">
        <v>12</v>
      </c>
      <c r="E5" s="16">
        <v>65.5</v>
      </c>
      <c r="F5" s="15">
        <f t="shared" si="0"/>
        <v>26.2</v>
      </c>
      <c r="G5" s="16">
        <v>81.8</v>
      </c>
      <c r="H5" s="15">
        <f t="shared" si="1"/>
        <v>49.08</v>
      </c>
      <c r="I5" s="15">
        <f t="shared" si="2"/>
        <v>75.28</v>
      </c>
      <c r="J5" s="8">
        <v>3</v>
      </c>
    </row>
    <row r="6" ht="28" customHeight="1" spans="1:10">
      <c r="A6" s="5">
        <v>4</v>
      </c>
      <c r="B6" s="6">
        <v>1328269026</v>
      </c>
      <c r="C6" s="7" t="s">
        <v>11</v>
      </c>
      <c r="D6" s="7" t="s">
        <v>13</v>
      </c>
      <c r="E6" s="16">
        <v>68.6666666666667</v>
      </c>
      <c r="F6" s="15">
        <f t="shared" si="0"/>
        <v>27.4666666666667</v>
      </c>
      <c r="G6" s="16">
        <v>83.4</v>
      </c>
      <c r="H6" s="15">
        <f t="shared" si="1"/>
        <v>50.04</v>
      </c>
      <c r="I6" s="15">
        <f t="shared" si="2"/>
        <v>77.5066666666667</v>
      </c>
      <c r="J6" s="8">
        <v>1</v>
      </c>
    </row>
    <row r="7" ht="28" customHeight="1" spans="1:10">
      <c r="A7" s="5">
        <v>5</v>
      </c>
      <c r="B7" s="6">
        <v>1328269024</v>
      </c>
      <c r="C7" s="7" t="s">
        <v>11</v>
      </c>
      <c r="D7" s="7" t="s">
        <v>13</v>
      </c>
      <c r="E7" s="16">
        <v>59.8333333333333</v>
      </c>
      <c r="F7" s="15">
        <f t="shared" si="0"/>
        <v>23.9333333333333</v>
      </c>
      <c r="G7" s="16">
        <v>81.6</v>
      </c>
      <c r="H7" s="15">
        <f t="shared" si="1"/>
        <v>48.96</v>
      </c>
      <c r="I7" s="15">
        <f t="shared" si="2"/>
        <v>72.8933333333333</v>
      </c>
      <c r="J7" s="8">
        <v>2</v>
      </c>
    </row>
    <row r="8" ht="28" customHeight="1" spans="1:10">
      <c r="A8" s="5">
        <v>6</v>
      </c>
      <c r="B8" s="6">
        <v>1328269020</v>
      </c>
      <c r="C8" s="7" t="s">
        <v>11</v>
      </c>
      <c r="D8" s="7" t="s">
        <v>13</v>
      </c>
      <c r="E8" s="16">
        <v>59</v>
      </c>
      <c r="F8" s="15">
        <f t="shared" si="0"/>
        <v>23.6</v>
      </c>
      <c r="G8" s="16">
        <v>79.6</v>
      </c>
      <c r="H8" s="15">
        <f t="shared" si="1"/>
        <v>47.76</v>
      </c>
      <c r="I8" s="15">
        <f t="shared" si="2"/>
        <v>71.36</v>
      </c>
      <c r="J8" s="8">
        <v>3</v>
      </c>
    </row>
    <row r="9" ht="28" customHeight="1" spans="1:10">
      <c r="A9" s="5">
        <v>7</v>
      </c>
      <c r="B9" s="6">
        <v>1328269012</v>
      </c>
      <c r="C9" s="7" t="s">
        <v>11</v>
      </c>
      <c r="D9" s="7" t="s">
        <v>13</v>
      </c>
      <c r="E9" s="16">
        <v>59</v>
      </c>
      <c r="F9" s="15">
        <f t="shared" si="0"/>
        <v>23.6</v>
      </c>
      <c r="G9" s="16">
        <v>78.6</v>
      </c>
      <c r="H9" s="15">
        <f t="shared" si="1"/>
        <v>47.16</v>
      </c>
      <c r="I9" s="15">
        <f t="shared" si="2"/>
        <v>70.76</v>
      </c>
      <c r="J9" s="8">
        <v>4</v>
      </c>
    </row>
    <row r="10" ht="28" customHeight="1" spans="1:10">
      <c r="A10" s="5">
        <v>8</v>
      </c>
      <c r="B10" s="6">
        <v>1329270008</v>
      </c>
      <c r="C10" s="7" t="s">
        <v>11</v>
      </c>
      <c r="D10" s="9" t="s">
        <v>14</v>
      </c>
      <c r="E10" s="16">
        <v>66.1666666666667</v>
      </c>
      <c r="F10" s="15">
        <f t="shared" ref="F10:F29" si="3">E10*0.4</f>
        <v>26.4666666666667</v>
      </c>
      <c r="G10" s="16">
        <v>82.2</v>
      </c>
      <c r="H10" s="15">
        <f t="shared" ref="H10:H19" si="4">G10*0.6</f>
        <v>49.32</v>
      </c>
      <c r="I10" s="15">
        <f t="shared" ref="I10:I19" si="5">F10+H10</f>
        <v>75.7866666666667</v>
      </c>
      <c r="J10" s="8">
        <v>1</v>
      </c>
    </row>
    <row r="11" ht="28" customHeight="1" spans="1:10">
      <c r="A11" s="5">
        <v>9</v>
      </c>
      <c r="B11" s="6">
        <v>1329270011</v>
      </c>
      <c r="C11" s="7" t="s">
        <v>11</v>
      </c>
      <c r="D11" s="9" t="s">
        <v>14</v>
      </c>
      <c r="E11" s="16">
        <v>56</v>
      </c>
      <c r="F11" s="15">
        <f t="shared" si="3"/>
        <v>22.4</v>
      </c>
      <c r="G11" s="16">
        <v>82.2</v>
      </c>
      <c r="H11" s="15">
        <f t="shared" si="4"/>
        <v>49.32</v>
      </c>
      <c r="I11" s="15">
        <f t="shared" si="5"/>
        <v>71.72</v>
      </c>
      <c r="J11" s="8">
        <v>2</v>
      </c>
    </row>
    <row r="12" ht="28" customHeight="1" spans="1:10">
      <c r="A12" s="5">
        <v>10</v>
      </c>
      <c r="B12" s="6">
        <v>1329270004</v>
      </c>
      <c r="C12" s="7" t="s">
        <v>11</v>
      </c>
      <c r="D12" s="9" t="s">
        <v>14</v>
      </c>
      <c r="E12" s="16">
        <v>55.8333333333333</v>
      </c>
      <c r="F12" s="15">
        <f t="shared" si="3"/>
        <v>22.3333333333333</v>
      </c>
      <c r="G12" s="16">
        <v>82</v>
      </c>
      <c r="H12" s="15">
        <f t="shared" si="4"/>
        <v>49.2</v>
      </c>
      <c r="I12" s="15">
        <f t="shared" si="5"/>
        <v>71.5333333333333</v>
      </c>
      <c r="J12" s="8">
        <v>3</v>
      </c>
    </row>
    <row r="13" ht="28" customHeight="1" spans="1:10">
      <c r="A13" s="5">
        <v>11</v>
      </c>
      <c r="B13" s="6">
        <v>1329269030</v>
      </c>
      <c r="C13" s="7" t="s">
        <v>11</v>
      </c>
      <c r="D13" s="9" t="s">
        <v>14</v>
      </c>
      <c r="E13" s="16">
        <v>53.3333333333333</v>
      </c>
      <c r="F13" s="15">
        <f t="shared" si="3"/>
        <v>21.3333333333333</v>
      </c>
      <c r="G13" s="16">
        <v>80</v>
      </c>
      <c r="H13" s="15">
        <f t="shared" si="4"/>
        <v>48</v>
      </c>
      <c r="I13" s="15">
        <f t="shared" si="5"/>
        <v>69.3333333333333</v>
      </c>
      <c r="J13" s="8">
        <v>4</v>
      </c>
    </row>
    <row r="14" ht="28" customHeight="1" spans="1:10">
      <c r="A14" s="5">
        <v>12</v>
      </c>
      <c r="B14" s="6">
        <v>1329270012</v>
      </c>
      <c r="C14" s="7" t="s">
        <v>11</v>
      </c>
      <c r="D14" s="9" t="s">
        <v>14</v>
      </c>
      <c r="E14" s="16">
        <v>57.6666666666667</v>
      </c>
      <c r="F14" s="15">
        <f t="shared" si="3"/>
        <v>23.0666666666667</v>
      </c>
      <c r="G14" s="16">
        <v>77</v>
      </c>
      <c r="H14" s="15">
        <f t="shared" si="4"/>
        <v>46.2</v>
      </c>
      <c r="I14" s="15">
        <f t="shared" si="5"/>
        <v>69.2666666666667</v>
      </c>
      <c r="J14" s="8">
        <v>5</v>
      </c>
    </row>
    <row r="15" ht="28" customHeight="1" spans="1:10">
      <c r="A15" s="5">
        <v>13</v>
      </c>
      <c r="B15" s="6">
        <v>1329270001</v>
      </c>
      <c r="C15" s="7" t="s">
        <v>11</v>
      </c>
      <c r="D15" s="9" t="s">
        <v>14</v>
      </c>
      <c r="E15" s="16">
        <v>51.6666666666667</v>
      </c>
      <c r="F15" s="15">
        <f t="shared" si="3"/>
        <v>20.6666666666667</v>
      </c>
      <c r="G15" s="16">
        <v>80.8</v>
      </c>
      <c r="H15" s="15">
        <f t="shared" si="4"/>
        <v>48.48</v>
      </c>
      <c r="I15" s="15">
        <f t="shared" si="5"/>
        <v>69.1466666666667</v>
      </c>
      <c r="J15" s="8">
        <v>6</v>
      </c>
    </row>
    <row r="16" ht="28" customHeight="1" spans="1:10">
      <c r="A16" s="5">
        <v>14</v>
      </c>
      <c r="B16" s="6">
        <v>1329270003</v>
      </c>
      <c r="C16" s="7" t="s">
        <v>11</v>
      </c>
      <c r="D16" s="9" t="s">
        <v>14</v>
      </c>
      <c r="E16" s="16">
        <v>54</v>
      </c>
      <c r="F16" s="15">
        <f t="shared" si="3"/>
        <v>21.6</v>
      </c>
      <c r="G16" s="16">
        <v>79.2</v>
      </c>
      <c r="H16" s="15">
        <f t="shared" si="4"/>
        <v>47.52</v>
      </c>
      <c r="I16" s="15">
        <f t="shared" si="5"/>
        <v>69.12</v>
      </c>
      <c r="J16" s="8">
        <v>7</v>
      </c>
    </row>
    <row r="17" ht="28" customHeight="1" spans="1:10">
      <c r="A17" s="5">
        <v>15</v>
      </c>
      <c r="B17" s="6">
        <v>1329270006</v>
      </c>
      <c r="C17" s="7" t="s">
        <v>11</v>
      </c>
      <c r="D17" s="9" t="s">
        <v>14</v>
      </c>
      <c r="E17" s="16">
        <v>51</v>
      </c>
      <c r="F17" s="15">
        <f t="shared" si="3"/>
        <v>20.4</v>
      </c>
      <c r="G17" s="16">
        <v>79.8</v>
      </c>
      <c r="H17" s="15">
        <f t="shared" si="4"/>
        <v>47.88</v>
      </c>
      <c r="I17" s="15">
        <f t="shared" si="5"/>
        <v>68.28</v>
      </c>
      <c r="J17" s="8">
        <v>8</v>
      </c>
    </row>
    <row r="18" ht="28" customHeight="1" spans="1:10">
      <c r="A18" s="5">
        <v>16</v>
      </c>
      <c r="B18" s="6">
        <v>1329270007</v>
      </c>
      <c r="C18" s="7" t="s">
        <v>11</v>
      </c>
      <c r="D18" s="9" t="s">
        <v>14</v>
      </c>
      <c r="E18" s="16">
        <v>51.3333333333333</v>
      </c>
      <c r="F18" s="15">
        <f t="shared" si="3"/>
        <v>20.5333333333333</v>
      </c>
      <c r="G18" s="16">
        <v>78.6</v>
      </c>
      <c r="H18" s="15">
        <f t="shared" si="4"/>
        <v>47.16</v>
      </c>
      <c r="I18" s="15">
        <f t="shared" si="5"/>
        <v>67.6933333333333</v>
      </c>
      <c r="J18" s="8">
        <v>9</v>
      </c>
    </row>
    <row r="19" ht="28" customHeight="1" spans="1:10">
      <c r="A19" s="5">
        <v>17</v>
      </c>
      <c r="B19" s="6">
        <v>1329270010</v>
      </c>
      <c r="C19" s="7" t="s">
        <v>11</v>
      </c>
      <c r="D19" s="9" t="s">
        <v>14</v>
      </c>
      <c r="E19" s="16">
        <v>49.8333333333333</v>
      </c>
      <c r="F19" s="15">
        <f t="shared" si="3"/>
        <v>19.9333333333333</v>
      </c>
      <c r="G19" s="16">
        <v>75.6</v>
      </c>
      <c r="H19" s="15">
        <f t="shared" si="4"/>
        <v>45.36</v>
      </c>
      <c r="I19" s="15">
        <f t="shared" si="5"/>
        <v>65.2933333333333</v>
      </c>
      <c r="J19" s="8">
        <v>10</v>
      </c>
    </row>
    <row r="20" ht="28" customHeight="1" spans="1:10">
      <c r="A20" s="5">
        <v>18</v>
      </c>
      <c r="B20" s="6">
        <v>1329270005</v>
      </c>
      <c r="C20" s="7" t="s">
        <v>11</v>
      </c>
      <c r="D20" s="9" t="s">
        <v>14</v>
      </c>
      <c r="E20" s="16">
        <v>51.6666666666667</v>
      </c>
      <c r="F20" s="15">
        <f t="shared" si="3"/>
        <v>20.6666666666667</v>
      </c>
      <c r="G20" s="16" t="s">
        <v>15</v>
      </c>
      <c r="H20" s="15"/>
      <c r="I20" s="15"/>
      <c r="J20" s="8">
        <v>11</v>
      </c>
    </row>
    <row r="21" ht="28" customHeight="1" spans="1:10">
      <c r="A21" s="5">
        <v>19</v>
      </c>
      <c r="B21" s="6">
        <v>1330272022</v>
      </c>
      <c r="C21" s="7" t="s">
        <v>16</v>
      </c>
      <c r="D21" s="9" t="s">
        <v>17</v>
      </c>
      <c r="E21" s="16">
        <v>60.83</v>
      </c>
      <c r="F21" s="15">
        <f t="shared" si="3"/>
        <v>24.332</v>
      </c>
      <c r="G21" s="16">
        <v>85.6</v>
      </c>
      <c r="H21" s="15">
        <f t="shared" ref="H21:H29" si="6">G21*0.6</f>
        <v>51.36</v>
      </c>
      <c r="I21" s="15">
        <f t="shared" ref="I21:I29" si="7">F21+H21</f>
        <v>75.692</v>
      </c>
      <c r="J21" s="8">
        <v>1</v>
      </c>
    </row>
    <row r="22" ht="28" customHeight="1" spans="1:10">
      <c r="A22" s="5">
        <v>20</v>
      </c>
      <c r="B22" s="6">
        <v>1330272006</v>
      </c>
      <c r="C22" s="7" t="s">
        <v>16</v>
      </c>
      <c r="D22" s="9" t="s">
        <v>17</v>
      </c>
      <c r="E22" s="16">
        <v>64.67</v>
      </c>
      <c r="F22" s="15">
        <f t="shared" si="3"/>
        <v>25.868</v>
      </c>
      <c r="G22" s="16">
        <v>77.6</v>
      </c>
      <c r="H22" s="15">
        <f t="shared" si="6"/>
        <v>46.56</v>
      </c>
      <c r="I22" s="15">
        <f t="shared" si="7"/>
        <v>72.428</v>
      </c>
      <c r="J22" s="8">
        <v>2</v>
      </c>
    </row>
    <row r="23" ht="28" customHeight="1" spans="1:10">
      <c r="A23" s="5">
        <v>21</v>
      </c>
      <c r="B23" s="6">
        <v>1330272026</v>
      </c>
      <c r="C23" s="7" t="s">
        <v>16</v>
      </c>
      <c r="D23" s="9" t="s">
        <v>17</v>
      </c>
      <c r="E23" s="16">
        <v>62.83</v>
      </c>
      <c r="F23" s="15">
        <f t="shared" si="3"/>
        <v>25.132</v>
      </c>
      <c r="G23" s="16">
        <v>75</v>
      </c>
      <c r="H23" s="15">
        <f t="shared" si="6"/>
        <v>45</v>
      </c>
      <c r="I23" s="15">
        <f t="shared" si="7"/>
        <v>70.132</v>
      </c>
      <c r="J23" s="8">
        <v>3</v>
      </c>
    </row>
    <row r="24" ht="28" customHeight="1" spans="1:10">
      <c r="A24" s="5">
        <v>22</v>
      </c>
      <c r="B24" s="10">
        <v>1331273021</v>
      </c>
      <c r="C24" s="10" t="s">
        <v>18</v>
      </c>
      <c r="D24" s="11" t="s">
        <v>19</v>
      </c>
      <c r="E24" s="17">
        <v>63.8333333333333</v>
      </c>
      <c r="F24" s="15">
        <f t="shared" si="3"/>
        <v>25.5333333333333</v>
      </c>
      <c r="G24" s="18">
        <v>85.8</v>
      </c>
      <c r="H24" s="15">
        <f t="shared" si="6"/>
        <v>51.48</v>
      </c>
      <c r="I24" s="15">
        <f t="shared" si="7"/>
        <v>77.0133333333333</v>
      </c>
      <c r="J24" s="11">
        <v>1</v>
      </c>
    </row>
    <row r="25" customFormat="1" ht="28" customHeight="1" spans="1:10">
      <c r="A25" s="5">
        <v>23</v>
      </c>
      <c r="B25" s="10">
        <v>1331273024</v>
      </c>
      <c r="C25" s="10" t="s">
        <v>18</v>
      </c>
      <c r="D25" s="11" t="s">
        <v>19</v>
      </c>
      <c r="E25" s="17">
        <v>62.8333333333333</v>
      </c>
      <c r="F25" s="15">
        <f t="shared" si="3"/>
        <v>25.1333333333333</v>
      </c>
      <c r="G25" s="18">
        <v>80.4</v>
      </c>
      <c r="H25" s="15">
        <f t="shared" si="6"/>
        <v>48.24</v>
      </c>
      <c r="I25" s="15">
        <f t="shared" si="7"/>
        <v>73.3733333333333</v>
      </c>
      <c r="J25" s="11">
        <v>2</v>
      </c>
    </row>
    <row r="26" customFormat="1" ht="28" customHeight="1" spans="1:10">
      <c r="A26" s="5">
        <v>24</v>
      </c>
      <c r="B26" s="19">
        <v>1331273023</v>
      </c>
      <c r="C26" s="10" t="s">
        <v>18</v>
      </c>
      <c r="D26" s="11" t="s">
        <v>19</v>
      </c>
      <c r="E26" s="18">
        <v>59</v>
      </c>
      <c r="F26" s="15">
        <f t="shared" si="3"/>
        <v>23.6</v>
      </c>
      <c r="G26" s="18">
        <v>82.6</v>
      </c>
      <c r="H26" s="15">
        <f t="shared" si="6"/>
        <v>49.56</v>
      </c>
      <c r="I26" s="15">
        <f t="shared" si="7"/>
        <v>73.16</v>
      </c>
      <c r="J26" s="11">
        <v>3</v>
      </c>
    </row>
    <row r="27" customFormat="1" ht="28" customHeight="1" spans="1:10">
      <c r="A27" s="5">
        <v>25</v>
      </c>
      <c r="B27" s="10">
        <v>1331273022</v>
      </c>
      <c r="C27" s="10" t="s">
        <v>18</v>
      </c>
      <c r="D27" s="11" t="s">
        <v>19</v>
      </c>
      <c r="E27" s="18">
        <v>60</v>
      </c>
      <c r="F27" s="15">
        <f t="shared" si="3"/>
        <v>24</v>
      </c>
      <c r="G27" s="18">
        <v>76.4</v>
      </c>
      <c r="H27" s="15">
        <f t="shared" si="6"/>
        <v>45.84</v>
      </c>
      <c r="I27" s="15">
        <f t="shared" si="7"/>
        <v>69.84</v>
      </c>
      <c r="J27" s="11">
        <v>4</v>
      </c>
    </row>
    <row r="28" customFormat="1" ht="28" customHeight="1" spans="1:10">
      <c r="A28" s="5">
        <v>26</v>
      </c>
      <c r="B28" s="19">
        <v>1331273016</v>
      </c>
      <c r="C28" s="10" t="s">
        <v>18</v>
      </c>
      <c r="D28" s="11" t="s">
        <v>19</v>
      </c>
      <c r="E28" s="18">
        <v>57.6666666666667</v>
      </c>
      <c r="F28" s="15">
        <f t="shared" si="3"/>
        <v>23.0666666666667</v>
      </c>
      <c r="G28" s="18">
        <v>76.8</v>
      </c>
      <c r="H28" s="15">
        <f t="shared" si="6"/>
        <v>46.08</v>
      </c>
      <c r="I28" s="15">
        <f t="shared" si="7"/>
        <v>69.1466666666667</v>
      </c>
      <c r="J28" s="11">
        <v>5</v>
      </c>
    </row>
    <row r="29" customFormat="1" ht="28" customHeight="1" spans="1:10">
      <c r="A29" s="5">
        <v>27</v>
      </c>
      <c r="B29" s="10">
        <v>1331273012</v>
      </c>
      <c r="C29" s="10" t="s">
        <v>18</v>
      </c>
      <c r="D29" s="11" t="s">
        <v>19</v>
      </c>
      <c r="E29" s="18">
        <v>60.3333333333333</v>
      </c>
      <c r="F29" s="15">
        <f t="shared" si="3"/>
        <v>24.1333333333333</v>
      </c>
      <c r="G29" s="18">
        <v>73.8</v>
      </c>
      <c r="H29" s="15">
        <f t="shared" si="6"/>
        <v>44.28</v>
      </c>
      <c r="I29" s="15">
        <f t="shared" si="7"/>
        <v>68.4133333333333</v>
      </c>
      <c r="J29" s="11">
        <v>6</v>
      </c>
    </row>
    <row r="30" customFormat="1"/>
    <row r="31" customFormat="1"/>
    <row r="32" customFormat="1"/>
    <row r="33" customFormat="1"/>
    <row r="34" customFormat="1"/>
    <row r="35" customFormat="1"/>
    <row r="36" customFormat="1"/>
  </sheetData>
  <sortState ref="A11:I20">
    <sortCondition ref="I11:I20" descending="1"/>
  </sortState>
  <mergeCells count="1">
    <mergeCell ref="A1:J1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C28" sqref="C28"/>
    </sheetView>
  </sheetViews>
  <sheetFormatPr defaultColWidth="9" defaultRowHeight="13.5"/>
  <cols>
    <col min="2" max="2" width="18.5" customWidth="1"/>
    <col min="3" max="3" width="28.375" customWidth="1"/>
    <col min="4" max="4" width="20.375" customWidth="1"/>
    <col min="5" max="5" width="20.25" customWidth="1"/>
  </cols>
  <sheetData>
    <row r="1" ht="52" customHeight="1" spans="1:9">
      <c r="A1" s="1" t="s">
        <v>20</v>
      </c>
      <c r="B1" s="1"/>
      <c r="C1" s="1"/>
      <c r="D1" s="1"/>
      <c r="E1" s="1"/>
      <c r="F1" s="2"/>
      <c r="G1" s="2"/>
      <c r="H1" s="2"/>
      <c r="I1" s="2"/>
    </row>
    <row r="2" ht="2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10</v>
      </c>
      <c r="F2" s="2"/>
      <c r="G2" s="2"/>
      <c r="H2" s="2"/>
      <c r="I2" s="2"/>
    </row>
    <row r="3" ht="26" customHeight="1" spans="1:9">
      <c r="A3" s="5">
        <v>1</v>
      </c>
      <c r="B3" s="6">
        <v>1327268026</v>
      </c>
      <c r="C3" s="7" t="s">
        <v>11</v>
      </c>
      <c r="D3" s="7" t="s">
        <v>12</v>
      </c>
      <c r="E3" s="8">
        <v>1</v>
      </c>
      <c r="F3" s="2"/>
      <c r="G3" s="2"/>
      <c r="H3" s="2"/>
      <c r="I3" s="2"/>
    </row>
    <row r="4" ht="26" customHeight="1" spans="1:9">
      <c r="A4" s="5">
        <v>2</v>
      </c>
      <c r="B4" s="6">
        <v>1328269026</v>
      </c>
      <c r="C4" s="7" t="s">
        <v>11</v>
      </c>
      <c r="D4" s="7" t="s">
        <v>13</v>
      </c>
      <c r="E4" s="8">
        <v>1</v>
      </c>
      <c r="F4" s="2"/>
      <c r="G4" s="2"/>
      <c r="H4" s="2"/>
      <c r="I4" s="2"/>
    </row>
    <row r="5" ht="26" customHeight="1" spans="1:9">
      <c r="A5" s="5">
        <v>3</v>
      </c>
      <c r="B5" s="6">
        <v>1329270008</v>
      </c>
      <c r="C5" s="7" t="s">
        <v>11</v>
      </c>
      <c r="D5" s="9" t="s">
        <v>14</v>
      </c>
      <c r="E5" s="8">
        <v>1</v>
      </c>
      <c r="F5" s="2"/>
      <c r="G5" s="2"/>
      <c r="H5" s="2"/>
      <c r="I5" s="2"/>
    </row>
    <row r="6" ht="26" customHeight="1" spans="1:9">
      <c r="A6" s="5">
        <v>4</v>
      </c>
      <c r="B6" s="6">
        <v>1329270011</v>
      </c>
      <c r="C6" s="7" t="s">
        <v>11</v>
      </c>
      <c r="D6" s="9" t="s">
        <v>14</v>
      </c>
      <c r="E6" s="8">
        <v>2</v>
      </c>
      <c r="F6" s="2"/>
      <c r="G6" s="2"/>
      <c r="H6" s="2"/>
      <c r="I6" s="2"/>
    </row>
    <row r="7" ht="26" customHeight="1" spans="1:9">
      <c r="A7" s="5">
        <v>5</v>
      </c>
      <c r="B7" s="6">
        <v>1329270004</v>
      </c>
      <c r="C7" s="7" t="s">
        <v>11</v>
      </c>
      <c r="D7" s="9" t="s">
        <v>14</v>
      </c>
      <c r="E7" s="8">
        <v>3</v>
      </c>
      <c r="F7" s="2"/>
      <c r="G7" s="2"/>
      <c r="H7" s="2"/>
      <c r="I7" s="2"/>
    </row>
    <row r="8" ht="26" customHeight="1" spans="1:9">
      <c r="A8" s="5">
        <v>6</v>
      </c>
      <c r="B8" s="6">
        <v>1329269030</v>
      </c>
      <c r="C8" s="7" t="s">
        <v>11</v>
      </c>
      <c r="D8" s="9" t="s">
        <v>14</v>
      </c>
      <c r="E8" s="8">
        <v>4</v>
      </c>
      <c r="F8" s="2"/>
      <c r="G8" s="2"/>
      <c r="H8" s="2"/>
      <c r="I8" s="2"/>
    </row>
    <row r="9" ht="26" customHeight="1" spans="1:9">
      <c r="A9" s="5">
        <v>7</v>
      </c>
      <c r="B9" s="6">
        <v>1330272022</v>
      </c>
      <c r="C9" s="7" t="s">
        <v>16</v>
      </c>
      <c r="D9" s="9" t="s">
        <v>17</v>
      </c>
      <c r="E9" s="8">
        <v>1</v>
      </c>
      <c r="F9" s="2"/>
      <c r="G9" s="2"/>
      <c r="H9" s="2"/>
      <c r="I9" s="2"/>
    </row>
    <row r="10" ht="25" customHeight="1" spans="1:5">
      <c r="A10" s="5">
        <v>8</v>
      </c>
      <c r="B10" s="10">
        <v>1331273021</v>
      </c>
      <c r="C10" s="10" t="s">
        <v>18</v>
      </c>
      <c r="D10" s="11" t="s">
        <v>19</v>
      </c>
      <c r="E10" s="8">
        <v>1</v>
      </c>
    </row>
    <row r="11" ht="25" customHeight="1" spans="1:5">
      <c r="A11" s="5">
        <v>9</v>
      </c>
      <c r="B11" s="10">
        <v>1331273024</v>
      </c>
      <c r="C11" s="10" t="s">
        <v>18</v>
      </c>
      <c r="D11" s="11" t="s">
        <v>19</v>
      </c>
      <c r="E11" s="8">
        <v>2</v>
      </c>
    </row>
    <row r="12" ht="23" customHeight="1" spans="1:5">
      <c r="A12" s="12" t="s">
        <v>21</v>
      </c>
      <c r="B12" s="12"/>
      <c r="C12" s="12"/>
      <c r="D12" s="12"/>
      <c r="E12" s="12"/>
    </row>
  </sheetData>
  <mergeCells count="2">
    <mergeCell ref="A1:E1"/>
    <mergeCell ref="A12:E12"/>
  </mergeCells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总成绩公告</vt:lpstr>
      <vt:lpstr>进入体检人员公告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小上官</cp:lastModifiedBy>
  <dcterms:created xsi:type="dcterms:W3CDTF">2023-10-27T00:17:00Z</dcterms:created>
  <dcterms:modified xsi:type="dcterms:W3CDTF">2023-11-07T08:28:18Z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2B4E190075554443B6D1E5B0F1FFA769_13</vt:lpwstr>
  </property>
  <property fmtid="{D5CDD505-2E9C-101B-9397-08002B2CF9AE}" pid="3" name="KSOProductBuildVer">
    <vt:lpwstr>2052-12.1.0.15712</vt:lpwstr>
  </property>
</Properties>
</file>