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08" windowHeight="9360" activeTab="0"/>
  </bookViews>
  <sheets>
    <sheet name="面试成绩" sheetId="1" r:id="rId1"/>
  </sheets>
  <definedNames>
    <definedName name="2022综合成绩二批">'面试成绩'!$B$4:$J$4</definedName>
  </definedNames>
  <calcPr fullCalcOnLoad="1"/>
</workbook>
</file>

<file path=xl/sharedStrings.xml><?xml version="1.0" encoding="utf-8"?>
<sst xmlns="http://schemas.openxmlformats.org/spreadsheetml/2006/main" count="230" uniqueCount="119">
  <si>
    <t>进入面试人员笔试成绩、面试成绩、综合成绩和进入体检考察人员名单</t>
  </si>
  <si>
    <t>单位；西安市民政局</t>
  </si>
  <si>
    <t>序号</t>
  </si>
  <si>
    <t>姓名</t>
  </si>
  <si>
    <t>岗位代码</t>
  </si>
  <si>
    <t>准考证号</t>
  </si>
  <si>
    <t>招聘单位</t>
  </si>
  <si>
    <t>岗位简称</t>
  </si>
  <si>
    <t>招聘
人数</t>
  </si>
  <si>
    <t>面试
成绩</t>
  </si>
  <si>
    <t>笔试
成绩</t>
  </si>
  <si>
    <t>综合成绩</t>
  </si>
  <si>
    <t>是否进入体检</t>
  </si>
  <si>
    <t>备注</t>
  </si>
  <si>
    <t>殷芬</t>
  </si>
  <si>
    <t>612301110027</t>
  </si>
  <si>
    <t>1123010108004</t>
  </si>
  <si>
    <t>西安市救助管理站</t>
  </si>
  <si>
    <t>社会工作师</t>
  </si>
  <si>
    <t>是</t>
  </si>
  <si>
    <t>刘浩男</t>
  </si>
  <si>
    <t>1123010108212</t>
  </si>
  <si>
    <t>暴嘉宁</t>
  </si>
  <si>
    <t>1123010108218</t>
  </si>
  <si>
    <t>庞栋栋</t>
  </si>
  <si>
    <t>612301110028</t>
  </si>
  <si>
    <t>1123010108311</t>
  </si>
  <si>
    <t>网络管理员</t>
  </si>
  <si>
    <t>钟珊</t>
  </si>
  <si>
    <t>1123010108322</t>
  </si>
  <si>
    <t>王喆</t>
  </si>
  <si>
    <t>1123010108710</t>
  </si>
  <si>
    <t xml:space="preserve">面试缺考 </t>
  </si>
  <si>
    <t>李星</t>
  </si>
  <si>
    <t>612301110030</t>
  </si>
  <si>
    <t>1123010109227</t>
  </si>
  <si>
    <t>西安市第一社会福利院</t>
  </si>
  <si>
    <t>综合管理</t>
  </si>
  <si>
    <t>胡静雯</t>
  </si>
  <si>
    <t>1123010109001</t>
  </si>
  <si>
    <t>刘美辰</t>
  </si>
  <si>
    <t>1123010109529</t>
  </si>
  <si>
    <t>李亚星</t>
  </si>
  <si>
    <t>612301110031</t>
  </si>
  <si>
    <t>1123010110005</t>
  </si>
  <si>
    <t>会计</t>
  </si>
  <si>
    <t>张泽鹏</t>
  </si>
  <si>
    <t>1123010110009</t>
  </si>
  <si>
    <t>范佳琪</t>
  </si>
  <si>
    <t>1123010110408</t>
  </si>
  <si>
    <t>杨佩华</t>
  </si>
  <si>
    <t>612301110034</t>
  </si>
  <si>
    <t>1123010110527</t>
  </si>
  <si>
    <t>西安市殡仪馆</t>
  </si>
  <si>
    <t>王岚</t>
  </si>
  <si>
    <t>1123010110603</t>
  </si>
  <si>
    <t>罗蒙</t>
  </si>
  <si>
    <t>1123010111008</t>
  </si>
  <si>
    <t>杨晓</t>
  </si>
  <si>
    <t>612301110035</t>
  </si>
  <si>
    <t>1123010111729</t>
  </si>
  <si>
    <t>王雯霄</t>
  </si>
  <si>
    <t>1123010111805</t>
  </si>
  <si>
    <t>牛梦蝶</t>
  </si>
  <si>
    <t>1123010111029</t>
  </si>
  <si>
    <t>丁宝乐</t>
  </si>
  <si>
    <t>612301110036</t>
  </si>
  <si>
    <t>1123010111918</t>
  </si>
  <si>
    <t>张语心</t>
  </si>
  <si>
    <t>1123010112710</t>
  </si>
  <si>
    <t>乔晨颖</t>
  </si>
  <si>
    <t>1123010112217</t>
  </si>
  <si>
    <t>王静</t>
  </si>
  <si>
    <t>1123010112204</t>
  </si>
  <si>
    <t>段毅辉</t>
  </si>
  <si>
    <t>1123010112225</t>
  </si>
  <si>
    <t>王付磊</t>
  </si>
  <si>
    <t>1123010112524</t>
  </si>
  <si>
    <t>沈艳艳</t>
  </si>
  <si>
    <t>612301110037</t>
  </si>
  <si>
    <t>1123010113119</t>
  </si>
  <si>
    <t>西安市奉正塬殡仪馆</t>
  </si>
  <si>
    <t>岳丽珍</t>
  </si>
  <si>
    <t>1123010113109</t>
  </si>
  <si>
    <t>王琳琳</t>
  </si>
  <si>
    <t>1123010112920</t>
  </si>
  <si>
    <t>梁子怡</t>
  </si>
  <si>
    <t>612301110038</t>
  </si>
  <si>
    <t>1123010113208</t>
  </si>
  <si>
    <t>欧阳光</t>
  </si>
  <si>
    <t>1123010113425</t>
  </si>
  <si>
    <t>李嘉豪</t>
  </si>
  <si>
    <t>1123010113607</t>
  </si>
  <si>
    <t>黄腾跃</t>
  </si>
  <si>
    <t>1123010113416</t>
  </si>
  <si>
    <t>墨峰</t>
  </si>
  <si>
    <t>1123010113519</t>
  </si>
  <si>
    <t>郭睿卿</t>
  </si>
  <si>
    <t>1123010113223</t>
  </si>
  <si>
    <t>焦俊潇</t>
  </si>
  <si>
    <t>612301510032</t>
  </si>
  <si>
    <t>5123010601317</t>
  </si>
  <si>
    <t>针灸推拿师</t>
  </si>
  <si>
    <t>邹灿</t>
  </si>
  <si>
    <t>5123010601307</t>
  </si>
  <si>
    <t>尹莉梅</t>
  </si>
  <si>
    <t>5123010601309</t>
  </si>
  <si>
    <t>肖伟豪</t>
  </si>
  <si>
    <t>612301520033</t>
  </si>
  <si>
    <t>5223010602122</t>
  </si>
  <si>
    <t>男病区医生</t>
  </si>
  <si>
    <t>周慧仁</t>
  </si>
  <si>
    <t>5223010602119</t>
  </si>
  <si>
    <t>郑乾</t>
  </si>
  <si>
    <t>5223010602124</t>
  </si>
  <si>
    <t>李乐</t>
  </si>
  <si>
    <t>612301540029</t>
  </si>
  <si>
    <t>5423010604916</t>
  </si>
  <si>
    <t>男救助区护士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</si>
</sst>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8"/>
      <color indexed="8"/>
      <name val="方正小标宋简体"/>
      <family val="4"/>
    </font>
    <font>
      <sz val="14"/>
      <color indexed="8"/>
      <name val="黑体"/>
      <family val="3"/>
    </font>
    <font>
      <sz val="14"/>
      <name val="宋体"/>
      <family val="0"/>
    </font>
    <font>
      <sz val="12"/>
      <name val="宋体"/>
      <family val="0"/>
    </font>
    <font>
      <sz val="9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  <font>
      <sz val="18"/>
      <color theme="1"/>
      <name val="方正小标宋简体"/>
      <family val="4"/>
    </font>
    <font>
      <sz val="14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44" fillId="0" borderId="0" xfId="0" applyFont="1" applyBorder="1" applyAlignment="1">
      <alignment horizontal="center"/>
    </xf>
    <xf numFmtId="0" fontId="4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10" xfId="0" applyNumberFormat="1" applyFont="1" applyBorder="1" applyAlignment="1" quotePrefix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SheetLayoutView="130" workbookViewId="0" topLeftCell="A1">
      <selection activeCell="L10" sqref="L10"/>
    </sheetView>
  </sheetViews>
  <sheetFormatPr defaultColWidth="8.8515625" defaultRowHeight="12"/>
  <cols>
    <col min="1" max="1" width="6.8515625" style="4" customWidth="1"/>
    <col min="2" max="2" width="8.57421875" style="4" customWidth="1"/>
    <col min="3" max="3" width="16.140625" style="4" customWidth="1"/>
    <col min="4" max="4" width="17.00390625" style="4" customWidth="1"/>
    <col min="5" max="5" width="25.28125" style="4" customWidth="1"/>
    <col min="6" max="6" width="14.8515625" style="4" customWidth="1"/>
    <col min="7" max="7" width="9.140625" style="4" bestFit="1" customWidth="1"/>
    <col min="8" max="8" width="10.421875" style="4" customWidth="1"/>
    <col min="9" max="9" width="9.140625" style="4" bestFit="1" customWidth="1"/>
    <col min="10" max="10" width="11.421875" style="4" customWidth="1"/>
    <col min="11" max="16384" width="9.140625" style="4" bestFit="1" customWidth="1"/>
  </cols>
  <sheetData>
    <row r="1" spans="1:12" s="1" customFormat="1" ht="37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1" customFormat="1" ht="33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2" customFormat="1" ht="19.5" customHeight="1">
      <c r="A3" s="7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</row>
    <row r="4" spans="1:12" s="3" customFormat="1" ht="14.25" customHeigh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15">
      <c r="A5" s="11">
        <v>1</v>
      </c>
      <c r="B5" s="11" t="s">
        <v>14</v>
      </c>
      <c r="C5" s="11" t="s">
        <v>15</v>
      </c>
      <c r="D5" s="11" t="s">
        <v>16</v>
      </c>
      <c r="E5" s="11" t="s">
        <v>17</v>
      </c>
      <c r="F5" s="11" t="s">
        <v>18</v>
      </c>
      <c r="G5" s="11">
        <v>1</v>
      </c>
      <c r="H5" s="11">
        <v>82.48</v>
      </c>
      <c r="I5" s="11">
        <v>211.8</v>
      </c>
      <c r="J5" s="11">
        <f>SUM(I5/3*0.6+H5*0.4)</f>
        <v>75.352</v>
      </c>
      <c r="K5" s="11" t="s">
        <v>19</v>
      </c>
      <c r="L5" s="12"/>
    </row>
    <row r="6" spans="1:12" ht="15">
      <c r="A6" s="11">
        <v>2</v>
      </c>
      <c r="B6" s="11" t="s">
        <v>20</v>
      </c>
      <c r="C6" s="11" t="s">
        <v>15</v>
      </c>
      <c r="D6" s="11" t="s">
        <v>21</v>
      </c>
      <c r="E6" s="11" t="s">
        <v>17</v>
      </c>
      <c r="F6" s="11" t="s">
        <v>18</v>
      </c>
      <c r="G6" s="11"/>
      <c r="H6" s="11">
        <v>83.88</v>
      </c>
      <c r="I6" s="11">
        <v>207.6</v>
      </c>
      <c r="J6" s="11">
        <f>SUM(I6/3*0.6+H6*0.4)</f>
        <v>75.072</v>
      </c>
      <c r="K6" s="11"/>
      <c r="L6" s="12"/>
    </row>
    <row r="7" spans="1:12" ht="15">
      <c r="A7" s="11">
        <v>3</v>
      </c>
      <c r="B7" s="11" t="s">
        <v>22</v>
      </c>
      <c r="C7" s="11" t="s">
        <v>15</v>
      </c>
      <c r="D7" s="11" t="s">
        <v>23</v>
      </c>
      <c r="E7" s="11" t="s">
        <v>17</v>
      </c>
      <c r="F7" s="11" t="s">
        <v>18</v>
      </c>
      <c r="G7" s="11"/>
      <c r="H7" s="11">
        <v>82.38</v>
      </c>
      <c r="I7" s="11">
        <v>205.9</v>
      </c>
      <c r="J7" s="11">
        <f aca="true" t="shared" si="0" ref="J6:J44">SUM(I7/3*0.6+H7*0.4)</f>
        <v>74.132</v>
      </c>
      <c r="K7" s="11"/>
      <c r="L7" s="12"/>
    </row>
    <row r="8" spans="1:12" ht="15">
      <c r="A8" s="11">
        <v>4</v>
      </c>
      <c r="B8" s="11" t="s">
        <v>24</v>
      </c>
      <c r="C8" s="11" t="s">
        <v>25</v>
      </c>
      <c r="D8" s="11" t="s">
        <v>26</v>
      </c>
      <c r="E8" s="11" t="s">
        <v>17</v>
      </c>
      <c r="F8" s="11" t="s">
        <v>27</v>
      </c>
      <c r="G8" s="11">
        <v>1</v>
      </c>
      <c r="H8" s="11">
        <v>80.9</v>
      </c>
      <c r="I8" s="11">
        <v>208</v>
      </c>
      <c r="J8" s="11">
        <f t="shared" si="0"/>
        <v>73.96000000000001</v>
      </c>
      <c r="K8" s="11" t="s">
        <v>19</v>
      </c>
      <c r="L8" s="12"/>
    </row>
    <row r="9" spans="1:12" ht="15">
      <c r="A9" s="11">
        <v>5</v>
      </c>
      <c r="B9" s="11" t="s">
        <v>28</v>
      </c>
      <c r="C9" s="11" t="s">
        <v>25</v>
      </c>
      <c r="D9" s="11" t="s">
        <v>29</v>
      </c>
      <c r="E9" s="11" t="s">
        <v>17</v>
      </c>
      <c r="F9" s="11" t="s">
        <v>27</v>
      </c>
      <c r="G9" s="11"/>
      <c r="H9" s="11">
        <v>81.12</v>
      </c>
      <c r="I9" s="11">
        <v>205.5</v>
      </c>
      <c r="J9" s="11">
        <f t="shared" si="0"/>
        <v>73.548</v>
      </c>
      <c r="K9" s="11"/>
      <c r="L9" s="12"/>
    </row>
    <row r="10" spans="1:12" ht="15">
      <c r="A10" s="11">
        <v>6</v>
      </c>
      <c r="B10" s="11" t="s">
        <v>30</v>
      </c>
      <c r="C10" s="11" t="s">
        <v>25</v>
      </c>
      <c r="D10" s="11" t="s">
        <v>31</v>
      </c>
      <c r="E10" s="11" t="s">
        <v>17</v>
      </c>
      <c r="F10" s="11" t="s">
        <v>27</v>
      </c>
      <c r="G10" s="11"/>
      <c r="H10" s="11">
        <v>0</v>
      </c>
      <c r="I10" s="11">
        <v>224.5</v>
      </c>
      <c r="J10" s="11">
        <f t="shared" si="0"/>
        <v>44.9</v>
      </c>
      <c r="K10" s="11"/>
      <c r="L10" s="13" t="s">
        <v>32</v>
      </c>
    </row>
    <row r="11" spans="1:12" ht="15">
      <c r="A11" s="11">
        <v>7</v>
      </c>
      <c r="B11" s="11" t="s">
        <v>33</v>
      </c>
      <c r="C11" s="11" t="s">
        <v>34</v>
      </c>
      <c r="D11" s="11" t="s">
        <v>35</v>
      </c>
      <c r="E11" s="11" t="s">
        <v>36</v>
      </c>
      <c r="F11" s="11" t="s">
        <v>37</v>
      </c>
      <c r="G11" s="11">
        <v>1</v>
      </c>
      <c r="H11" s="11">
        <v>83.54</v>
      </c>
      <c r="I11" s="11">
        <v>220.4</v>
      </c>
      <c r="J11" s="11">
        <f t="shared" si="0"/>
        <v>77.49600000000001</v>
      </c>
      <c r="K11" s="11" t="s">
        <v>19</v>
      </c>
      <c r="L11" s="12"/>
    </row>
    <row r="12" spans="1:14" ht="15">
      <c r="A12" s="11">
        <v>8</v>
      </c>
      <c r="B12" s="11" t="s">
        <v>38</v>
      </c>
      <c r="C12" s="11" t="s">
        <v>34</v>
      </c>
      <c r="D12" s="11" t="s">
        <v>39</v>
      </c>
      <c r="E12" s="11" t="s">
        <v>36</v>
      </c>
      <c r="F12" s="11" t="s">
        <v>37</v>
      </c>
      <c r="G12" s="11"/>
      <c r="H12" s="11">
        <v>82.16</v>
      </c>
      <c r="I12" s="11">
        <v>223.1</v>
      </c>
      <c r="J12" s="11">
        <f t="shared" si="0"/>
        <v>77.484</v>
      </c>
      <c r="K12" s="11"/>
      <c r="L12" s="12"/>
      <c r="N12" s="14"/>
    </row>
    <row r="13" spans="1:12" ht="15">
      <c r="A13" s="11">
        <v>9</v>
      </c>
      <c r="B13" s="11" t="s">
        <v>40</v>
      </c>
      <c r="C13" s="11" t="s">
        <v>34</v>
      </c>
      <c r="D13" s="11" t="s">
        <v>41</v>
      </c>
      <c r="E13" s="11" t="s">
        <v>36</v>
      </c>
      <c r="F13" s="11" t="s">
        <v>37</v>
      </c>
      <c r="G13" s="11"/>
      <c r="H13" s="11">
        <v>82.3</v>
      </c>
      <c r="I13" s="11">
        <v>219.2</v>
      </c>
      <c r="J13" s="11">
        <f t="shared" si="0"/>
        <v>76.75999999999999</v>
      </c>
      <c r="K13" s="11"/>
      <c r="L13" s="12"/>
    </row>
    <row r="14" spans="1:12" ht="15">
      <c r="A14" s="11">
        <v>10</v>
      </c>
      <c r="B14" s="11" t="s">
        <v>42</v>
      </c>
      <c r="C14" s="11" t="s">
        <v>43</v>
      </c>
      <c r="D14" s="11" t="s">
        <v>44</v>
      </c>
      <c r="E14" s="11" t="s">
        <v>36</v>
      </c>
      <c r="F14" s="11" t="s">
        <v>45</v>
      </c>
      <c r="G14" s="11">
        <v>1</v>
      </c>
      <c r="H14" s="11">
        <v>79.7</v>
      </c>
      <c r="I14" s="11">
        <v>226.3</v>
      </c>
      <c r="J14" s="11">
        <f t="shared" si="0"/>
        <v>77.14</v>
      </c>
      <c r="K14" s="11" t="s">
        <v>19</v>
      </c>
      <c r="L14" s="12"/>
    </row>
    <row r="15" spans="1:12" ht="15">
      <c r="A15" s="11">
        <v>11</v>
      </c>
      <c r="B15" s="11" t="s">
        <v>46</v>
      </c>
      <c r="C15" s="11" t="s">
        <v>43</v>
      </c>
      <c r="D15" s="11" t="s">
        <v>47</v>
      </c>
      <c r="E15" s="11" t="s">
        <v>36</v>
      </c>
      <c r="F15" s="11" t="s">
        <v>45</v>
      </c>
      <c r="G15" s="11"/>
      <c r="H15" s="11">
        <v>85.54</v>
      </c>
      <c r="I15" s="11">
        <v>213.7</v>
      </c>
      <c r="J15" s="11">
        <f t="shared" si="0"/>
        <v>76.956</v>
      </c>
      <c r="K15" s="11"/>
      <c r="L15" s="12"/>
    </row>
    <row r="16" spans="1:12" ht="15">
      <c r="A16" s="11">
        <v>12</v>
      </c>
      <c r="B16" s="11" t="s">
        <v>48</v>
      </c>
      <c r="C16" s="11" t="s">
        <v>43</v>
      </c>
      <c r="D16" s="11" t="s">
        <v>49</v>
      </c>
      <c r="E16" s="11" t="s">
        <v>36</v>
      </c>
      <c r="F16" s="11" t="s">
        <v>45</v>
      </c>
      <c r="G16" s="11"/>
      <c r="H16" s="11">
        <v>82.96</v>
      </c>
      <c r="I16" s="11">
        <v>209.7</v>
      </c>
      <c r="J16" s="11">
        <f t="shared" si="0"/>
        <v>75.124</v>
      </c>
      <c r="K16" s="11"/>
      <c r="L16" s="12"/>
    </row>
    <row r="17" spans="1:12" ht="15">
      <c r="A17" s="11">
        <v>13</v>
      </c>
      <c r="B17" s="11" t="s">
        <v>50</v>
      </c>
      <c r="C17" s="11" t="s">
        <v>51</v>
      </c>
      <c r="D17" s="11" t="s">
        <v>52</v>
      </c>
      <c r="E17" s="11" t="s">
        <v>53</v>
      </c>
      <c r="F17" s="11" t="s">
        <v>37</v>
      </c>
      <c r="G17" s="11">
        <v>1</v>
      </c>
      <c r="H17" s="11">
        <v>85.94</v>
      </c>
      <c r="I17" s="11">
        <v>219.6</v>
      </c>
      <c r="J17" s="11">
        <f t="shared" si="0"/>
        <v>78.29599999999999</v>
      </c>
      <c r="K17" s="11" t="s">
        <v>19</v>
      </c>
      <c r="L17" s="12"/>
    </row>
    <row r="18" spans="1:12" ht="15">
      <c r="A18" s="11">
        <v>14</v>
      </c>
      <c r="B18" s="11" t="s">
        <v>54</v>
      </c>
      <c r="C18" s="11" t="s">
        <v>51</v>
      </c>
      <c r="D18" s="11" t="s">
        <v>55</v>
      </c>
      <c r="E18" s="11" t="s">
        <v>53</v>
      </c>
      <c r="F18" s="11" t="s">
        <v>37</v>
      </c>
      <c r="G18" s="11"/>
      <c r="H18" s="11">
        <v>82.62</v>
      </c>
      <c r="I18" s="11">
        <v>207.7</v>
      </c>
      <c r="J18" s="11">
        <f t="shared" si="0"/>
        <v>74.588</v>
      </c>
      <c r="K18" s="11"/>
      <c r="L18" s="12"/>
    </row>
    <row r="19" spans="1:12" ht="15">
      <c r="A19" s="11">
        <v>15</v>
      </c>
      <c r="B19" s="11" t="s">
        <v>56</v>
      </c>
      <c r="C19" s="11" t="s">
        <v>51</v>
      </c>
      <c r="D19" s="11" t="s">
        <v>57</v>
      </c>
      <c r="E19" s="11" t="s">
        <v>53</v>
      </c>
      <c r="F19" s="11" t="s">
        <v>37</v>
      </c>
      <c r="G19" s="11"/>
      <c r="H19" s="11">
        <v>82.14</v>
      </c>
      <c r="I19" s="11">
        <v>207.5</v>
      </c>
      <c r="J19" s="11">
        <f t="shared" si="0"/>
        <v>74.356</v>
      </c>
      <c r="K19" s="11"/>
      <c r="L19" s="12"/>
    </row>
    <row r="20" spans="1:12" ht="15">
      <c r="A20" s="11">
        <v>16</v>
      </c>
      <c r="B20" s="11" t="s">
        <v>58</v>
      </c>
      <c r="C20" s="11" t="s">
        <v>59</v>
      </c>
      <c r="D20" s="11" t="s">
        <v>60</v>
      </c>
      <c r="E20" s="11" t="s">
        <v>53</v>
      </c>
      <c r="F20" s="11" t="s">
        <v>45</v>
      </c>
      <c r="G20" s="11">
        <v>1</v>
      </c>
      <c r="H20" s="11">
        <v>80.42</v>
      </c>
      <c r="I20" s="11">
        <v>219.8</v>
      </c>
      <c r="J20" s="11">
        <f t="shared" si="0"/>
        <v>76.128</v>
      </c>
      <c r="K20" s="11" t="s">
        <v>19</v>
      </c>
      <c r="L20" s="12"/>
    </row>
    <row r="21" spans="1:12" ht="15">
      <c r="A21" s="11">
        <v>17</v>
      </c>
      <c r="B21" s="11" t="s">
        <v>61</v>
      </c>
      <c r="C21" s="11" t="s">
        <v>59</v>
      </c>
      <c r="D21" s="11" t="s">
        <v>62</v>
      </c>
      <c r="E21" s="11" t="s">
        <v>53</v>
      </c>
      <c r="F21" s="11" t="s">
        <v>45</v>
      </c>
      <c r="G21" s="11"/>
      <c r="H21" s="11">
        <v>81.96</v>
      </c>
      <c r="I21" s="11">
        <v>212.2</v>
      </c>
      <c r="J21" s="11">
        <f t="shared" si="0"/>
        <v>75.22399999999999</v>
      </c>
      <c r="K21" s="11"/>
      <c r="L21" s="12"/>
    </row>
    <row r="22" spans="1:12" ht="15">
      <c r="A22" s="11">
        <v>18</v>
      </c>
      <c r="B22" s="11" t="s">
        <v>63</v>
      </c>
      <c r="C22" s="11" t="s">
        <v>59</v>
      </c>
      <c r="D22" s="11" t="s">
        <v>64</v>
      </c>
      <c r="E22" s="11" t="s">
        <v>53</v>
      </c>
      <c r="F22" s="11" t="s">
        <v>45</v>
      </c>
      <c r="G22" s="11"/>
      <c r="H22" s="11">
        <v>79.58</v>
      </c>
      <c r="I22" s="11">
        <v>213.3</v>
      </c>
      <c r="J22" s="11">
        <f t="shared" si="0"/>
        <v>74.492</v>
      </c>
      <c r="K22" s="11"/>
      <c r="L22" s="12"/>
    </row>
    <row r="23" spans="1:12" ht="15">
      <c r="A23" s="11">
        <v>19</v>
      </c>
      <c r="B23" s="11" t="s">
        <v>65</v>
      </c>
      <c r="C23" s="11" t="s">
        <v>66</v>
      </c>
      <c r="D23" s="11" t="s">
        <v>67</v>
      </c>
      <c r="E23" s="11" t="s">
        <v>53</v>
      </c>
      <c r="F23" s="11" t="s">
        <v>27</v>
      </c>
      <c r="G23" s="11">
        <v>2</v>
      </c>
      <c r="H23" s="11">
        <v>86.48</v>
      </c>
      <c r="I23" s="11">
        <v>220.9</v>
      </c>
      <c r="J23" s="11">
        <f t="shared" si="0"/>
        <v>78.772</v>
      </c>
      <c r="K23" s="11" t="s">
        <v>19</v>
      </c>
      <c r="L23" s="12"/>
    </row>
    <row r="24" spans="1:12" ht="15">
      <c r="A24" s="11">
        <v>20</v>
      </c>
      <c r="B24" s="11" t="s">
        <v>68</v>
      </c>
      <c r="C24" s="11" t="s">
        <v>66</v>
      </c>
      <c r="D24" s="11" t="s">
        <v>69</v>
      </c>
      <c r="E24" s="11" t="s">
        <v>53</v>
      </c>
      <c r="F24" s="11" t="s">
        <v>27</v>
      </c>
      <c r="G24" s="11"/>
      <c r="H24" s="11">
        <v>84.9</v>
      </c>
      <c r="I24" s="11">
        <v>219</v>
      </c>
      <c r="J24" s="11">
        <f t="shared" si="0"/>
        <v>77.75999999999999</v>
      </c>
      <c r="K24" s="11" t="s">
        <v>19</v>
      </c>
      <c r="L24" s="12"/>
    </row>
    <row r="25" spans="1:12" ht="15">
      <c r="A25" s="11">
        <v>21</v>
      </c>
      <c r="B25" s="11" t="s">
        <v>70</v>
      </c>
      <c r="C25" s="11" t="s">
        <v>66</v>
      </c>
      <c r="D25" s="11" t="s">
        <v>71</v>
      </c>
      <c r="E25" s="11" t="s">
        <v>53</v>
      </c>
      <c r="F25" s="11" t="s">
        <v>27</v>
      </c>
      <c r="G25" s="11"/>
      <c r="H25" s="11">
        <v>85.96</v>
      </c>
      <c r="I25" s="11">
        <v>216</v>
      </c>
      <c r="J25" s="11">
        <f t="shared" si="0"/>
        <v>77.584</v>
      </c>
      <c r="K25" s="11"/>
      <c r="L25" s="12"/>
    </row>
    <row r="26" spans="1:12" ht="15">
      <c r="A26" s="11">
        <v>22</v>
      </c>
      <c r="B26" s="11" t="s">
        <v>72</v>
      </c>
      <c r="C26" s="11" t="s">
        <v>66</v>
      </c>
      <c r="D26" s="11" t="s">
        <v>73</v>
      </c>
      <c r="E26" s="11" t="s">
        <v>53</v>
      </c>
      <c r="F26" s="11" t="s">
        <v>27</v>
      </c>
      <c r="G26" s="11"/>
      <c r="H26" s="11">
        <v>81.32</v>
      </c>
      <c r="I26" s="11">
        <v>217.1</v>
      </c>
      <c r="J26" s="11">
        <f t="shared" si="0"/>
        <v>75.948</v>
      </c>
      <c r="K26" s="11"/>
      <c r="L26" s="12"/>
    </row>
    <row r="27" spans="1:12" ht="15">
      <c r="A27" s="11">
        <v>23</v>
      </c>
      <c r="B27" s="11" t="s">
        <v>74</v>
      </c>
      <c r="C27" s="11" t="s">
        <v>66</v>
      </c>
      <c r="D27" s="11" t="s">
        <v>75</v>
      </c>
      <c r="E27" s="11" t="s">
        <v>53</v>
      </c>
      <c r="F27" s="11" t="s">
        <v>27</v>
      </c>
      <c r="G27" s="11"/>
      <c r="H27" s="11">
        <v>77.96</v>
      </c>
      <c r="I27" s="11">
        <v>215.8</v>
      </c>
      <c r="J27" s="11">
        <f t="shared" si="0"/>
        <v>74.344</v>
      </c>
      <c r="K27" s="11"/>
      <c r="L27" s="12"/>
    </row>
    <row r="28" spans="1:12" ht="15">
      <c r="A28" s="11">
        <v>24</v>
      </c>
      <c r="B28" s="11" t="s">
        <v>76</v>
      </c>
      <c r="C28" s="11" t="s">
        <v>66</v>
      </c>
      <c r="D28" s="11" t="s">
        <v>77</v>
      </c>
      <c r="E28" s="11" t="s">
        <v>53</v>
      </c>
      <c r="F28" s="11" t="s">
        <v>27</v>
      </c>
      <c r="G28" s="11"/>
      <c r="H28" s="11">
        <v>67.76</v>
      </c>
      <c r="I28" s="11">
        <v>218.4</v>
      </c>
      <c r="J28" s="11">
        <f t="shared" si="0"/>
        <v>70.784</v>
      </c>
      <c r="K28" s="11"/>
      <c r="L28" s="12"/>
    </row>
    <row r="29" spans="1:12" ht="15">
      <c r="A29" s="11">
        <v>25</v>
      </c>
      <c r="B29" s="11" t="s">
        <v>78</v>
      </c>
      <c r="C29" s="11" t="s">
        <v>79</v>
      </c>
      <c r="D29" s="11" t="s">
        <v>80</v>
      </c>
      <c r="E29" s="11" t="s">
        <v>81</v>
      </c>
      <c r="F29" s="11" t="s">
        <v>37</v>
      </c>
      <c r="G29" s="11">
        <v>1</v>
      </c>
      <c r="H29" s="11">
        <v>82.28</v>
      </c>
      <c r="I29" s="11">
        <v>219.9</v>
      </c>
      <c r="J29" s="11">
        <f t="shared" si="0"/>
        <v>76.892</v>
      </c>
      <c r="K29" s="11" t="s">
        <v>19</v>
      </c>
      <c r="L29" s="12"/>
    </row>
    <row r="30" spans="1:12" ht="15">
      <c r="A30" s="11">
        <v>26</v>
      </c>
      <c r="B30" s="11" t="s">
        <v>82</v>
      </c>
      <c r="C30" s="11" t="s">
        <v>79</v>
      </c>
      <c r="D30" s="11" t="s">
        <v>83</v>
      </c>
      <c r="E30" s="11" t="s">
        <v>81</v>
      </c>
      <c r="F30" s="11" t="s">
        <v>37</v>
      </c>
      <c r="G30" s="11"/>
      <c r="H30" s="11">
        <v>82.06</v>
      </c>
      <c r="I30" s="11">
        <v>216.1</v>
      </c>
      <c r="J30" s="11">
        <f t="shared" si="0"/>
        <v>76.04400000000001</v>
      </c>
      <c r="K30" s="11"/>
      <c r="L30" s="12"/>
    </row>
    <row r="31" spans="1:12" ht="15">
      <c r="A31" s="11">
        <v>27</v>
      </c>
      <c r="B31" s="11" t="s">
        <v>84</v>
      </c>
      <c r="C31" s="11" t="s">
        <v>79</v>
      </c>
      <c r="D31" s="11" t="s">
        <v>85</v>
      </c>
      <c r="E31" s="11" t="s">
        <v>81</v>
      </c>
      <c r="F31" s="11" t="s">
        <v>37</v>
      </c>
      <c r="G31" s="11"/>
      <c r="H31" s="11">
        <v>80.2</v>
      </c>
      <c r="I31" s="11">
        <v>206.7</v>
      </c>
      <c r="J31" s="11">
        <f t="shared" si="0"/>
        <v>73.42</v>
      </c>
      <c r="K31" s="11"/>
      <c r="L31" s="12"/>
    </row>
    <row r="32" spans="1:12" ht="15">
      <c r="A32" s="11">
        <v>28</v>
      </c>
      <c r="B32" s="11" t="s">
        <v>86</v>
      </c>
      <c r="C32" s="11" t="s">
        <v>87</v>
      </c>
      <c r="D32" s="11" t="s">
        <v>88</v>
      </c>
      <c r="E32" s="11" t="s">
        <v>81</v>
      </c>
      <c r="F32" s="11" t="s">
        <v>27</v>
      </c>
      <c r="G32" s="11">
        <v>2</v>
      </c>
      <c r="H32" s="11">
        <v>82.94</v>
      </c>
      <c r="I32" s="11">
        <v>220.8</v>
      </c>
      <c r="J32" s="11">
        <f t="shared" si="0"/>
        <v>77.33600000000001</v>
      </c>
      <c r="K32" s="11" t="s">
        <v>19</v>
      </c>
      <c r="L32" s="12"/>
    </row>
    <row r="33" spans="1:12" ht="15">
      <c r="A33" s="11">
        <v>29</v>
      </c>
      <c r="B33" s="11" t="s">
        <v>89</v>
      </c>
      <c r="C33" s="11" t="s">
        <v>87</v>
      </c>
      <c r="D33" s="11" t="s">
        <v>90</v>
      </c>
      <c r="E33" s="11" t="s">
        <v>81</v>
      </c>
      <c r="F33" s="11" t="s">
        <v>27</v>
      </c>
      <c r="G33" s="11"/>
      <c r="H33" s="11">
        <v>82.42</v>
      </c>
      <c r="I33" s="11">
        <v>216.9</v>
      </c>
      <c r="J33" s="11">
        <f t="shared" si="0"/>
        <v>76.348</v>
      </c>
      <c r="K33" s="11" t="s">
        <v>19</v>
      </c>
      <c r="L33" s="12"/>
    </row>
    <row r="34" spans="1:12" ht="15">
      <c r="A34" s="11">
        <v>30</v>
      </c>
      <c r="B34" s="11" t="s">
        <v>91</v>
      </c>
      <c r="C34" s="11" t="s">
        <v>87</v>
      </c>
      <c r="D34" s="11" t="s">
        <v>92</v>
      </c>
      <c r="E34" s="11" t="s">
        <v>81</v>
      </c>
      <c r="F34" s="11" t="s">
        <v>27</v>
      </c>
      <c r="G34" s="11"/>
      <c r="H34" s="11">
        <v>81.42</v>
      </c>
      <c r="I34" s="11">
        <v>214.8</v>
      </c>
      <c r="J34" s="11">
        <f t="shared" si="0"/>
        <v>75.528</v>
      </c>
      <c r="K34" s="11"/>
      <c r="L34" s="12"/>
    </row>
    <row r="35" spans="1:12" ht="15">
      <c r="A35" s="11">
        <v>31</v>
      </c>
      <c r="B35" s="11" t="s">
        <v>93</v>
      </c>
      <c r="C35" s="11" t="s">
        <v>87</v>
      </c>
      <c r="D35" s="11" t="s">
        <v>94</v>
      </c>
      <c r="E35" s="11" t="s">
        <v>81</v>
      </c>
      <c r="F35" s="11" t="s">
        <v>27</v>
      </c>
      <c r="G35" s="11"/>
      <c r="H35" s="11">
        <v>82.34</v>
      </c>
      <c r="I35" s="11">
        <v>212.4</v>
      </c>
      <c r="J35" s="11">
        <f t="shared" si="0"/>
        <v>75.416</v>
      </c>
      <c r="K35" s="11"/>
      <c r="L35" s="12"/>
    </row>
    <row r="36" spans="1:12" ht="15">
      <c r="A36" s="11">
        <v>32</v>
      </c>
      <c r="B36" s="11" t="s">
        <v>95</v>
      </c>
      <c r="C36" s="11" t="s">
        <v>87</v>
      </c>
      <c r="D36" s="11" t="s">
        <v>96</v>
      </c>
      <c r="E36" s="11" t="s">
        <v>81</v>
      </c>
      <c r="F36" s="11" t="s">
        <v>27</v>
      </c>
      <c r="G36" s="11"/>
      <c r="H36" s="11">
        <v>79.52</v>
      </c>
      <c r="I36" s="11">
        <v>206.4</v>
      </c>
      <c r="J36" s="11">
        <f t="shared" si="0"/>
        <v>73.088</v>
      </c>
      <c r="K36" s="11"/>
      <c r="L36" s="12"/>
    </row>
    <row r="37" spans="1:12" ht="15">
      <c r="A37" s="11">
        <v>33</v>
      </c>
      <c r="B37" s="11" t="s">
        <v>97</v>
      </c>
      <c r="C37" s="11" t="s">
        <v>87</v>
      </c>
      <c r="D37" s="11" t="s">
        <v>98</v>
      </c>
      <c r="E37" s="11" t="s">
        <v>81</v>
      </c>
      <c r="F37" s="11" t="s">
        <v>27</v>
      </c>
      <c r="G37" s="11"/>
      <c r="H37" s="11">
        <v>78.66</v>
      </c>
      <c r="I37" s="11">
        <v>207.7</v>
      </c>
      <c r="J37" s="11">
        <f t="shared" si="0"/>
        <v>73.00399999999999</v>
      </c>
      <c r="K37" s="11"/>
      <c r="L37" s="12"/>
    </row>
    <row r="38" spans="1:12" ht="15">
      <c r="A38" s="11">
        <v>34</v>
      </c>
      <c r="B38" s="11" t="s">
        <v>99</v>
      </c>
      <c r="C38" s="11" t="s">
        <v>100</v>
      </c>
      <c r="D38" s="11" t="s">
        <v>101</v>
      </c>
      <c r="E38" s="11" t="s">
        <v>36</v>
      </c>
      <c r="F38" s="11" t="s">
        <v>102</v>
      </c>
      <c r="G38" s="11">
        <v>1</v>
      </c>
      <c r="H38" s="11">
        <v>82</v>
      </c>
      <c r="I38" s="11">
        <v>190.5</v>
      </c>
      <c r="J38" s="11">
        <f t="shared" si="0"/>
        <v>70.9</v>
      </c>
      <c r="K38" s="11" t="s">
        <v>19</v>
      </c>
      <c r="L38" s="12"/>
    </row>
    <row r="39" spans="1:12" ht="15">
      <c r="A39" s="11">
        <v>35</v>
      </c>
      <c r="B39" s="11" t="s">
        <v>103</v>
      </c>
      <c r="C39" s="11" t="s">
        <v>100</v>
      </c>
      <c r="D39" s="11" t="s">
        <v>104</v>
      </c>
      <c r="E39" s="11" t="s">
        <v>36</v>
      </c>
      <c r="F39" s="11" t="s">
        <v>102</v>
      </c>
      <c r="G39" s="11"/>
      <c r="H39" s="11">
        <v>79.24</v>
      </c>
      <c r="I39" s="11">
        <v>185.5</v>
      </c>
      <c r="J39" s="11">
        <f t="shared" si="0"/>
        <v>68.79599999999999</v>
      </c>
      <c r="K39" s="11"/>
      <c r="L39" s="12"/>
    </row>
    <row r="40" spans="1:12" ht="15">
      <c r="A40" s="11">
        <v>36</v>
      </c>
      <c r="B40" s="11" t="s">
        <v>105</v>
      </c>
      <c r="C40" s="11" t="s">
        <v>100</v>
      </c>
      <c r="D40" s="11" t="s">
        <v>106</v>
      </c>
      <c r="E40" s="11" t="s">
        <v>36</v>
      </c>
      <c r="F40" s="11" t="s">
        <v>102</v>
      </c>
      <c r="G40" s="11"/>
      <c r="H40" s="11">
        <v>79.66</v>
      </c>
      <c r="I40" s="11">
        <v>181.1</v>
      </c>
      <c r="J40" s="11">
        <f t="shared" si="0"/>
        <v>68.084</v>
      </c>
      <c r="K40" s="11"/>
      <c r="L40" s="12"/>
    </row>
    <row r="41" spans="1:12" ht="15">
      <c r="A41" s="11">
        <v>37</v>
      </c>
      <c r="B41" s="11" t="s">
        <v>107</v>
      </c>
      <c r="C41" s="11" t="s">
        <v>108</v>
      </c>
      <c r="D41" s="11" t="s">
        <v>109</v>
      </c>
      <c r="E41" s="11" t="s">
        <v>36</v>
      </c>
      <c r="F41" s="11" t="s">
        <v>110</v>
      </c>
      <c r="G41" s="11">
        <v>2</v>
      </c>
      <c r="H41" s="11">
        <v>77.36</v>
      </c>
      <c r="I41" s="11">
        <v>182.5</v>
      </c>
      <c r="J41" s="11">
        <f t="shared" si="0"/>
        <v>67.444</v>
      </c>
      <c r="K41" s="11" t="s">
        <v>19</v>
      </c>
      <c r="L41" s="12"/>
    </row>
    <row r="42" spans="1:12" ht="15">
      <c r="A42" s="11">
        <v>38</v>
      </c>
      <c r="B42" s="11" t="s">
        <v>111</v>
      </c>
      <c r="C42" s="11" t="s">
        <v>108</v>
      </c>
      <c r="D42" s="11" t="s">
        <v>112</v>
      </c>
      <c r="E42" s="11" t="s">
        <v>36</v>
      </c>
      <c r="F42" s="11" t="s">
        <v>110</v>
      </c>
      <c r="G42" s="11"/>
      <c r="H42" s="11">
        <v>77.94</v>
      </c>
      <c r="I42" s="11">
        <v>142</v>
      </c>
      <c r="J42" s="11">
        <f t="shared" si="0"/>
        <v>59.57600000000001</v>
      </c>
      <c r="K42" s="11" t="s">
        <v>19</v>
      </c>
      <c r="L42" s="12"/>
    </row>
    <row r="43" spans="1:12" ht="15">
      <c r="A43" s="11">
        <v>39</v>
      </c>
      <c r="B43" s="11" t="s">
        <v>113</v>
      </c>
      <c r="C43" s="11" t="s">
        <v>108</v>
      </c>
      <c r="D43" s="11" t="s">
        <v>114</v>
      </c>
      <c r="E43" s="11" t="s">
        <v>36</v>
      </c>
      <c r="F43" s="11" t="s">
        <v>110</v>
      </c>
      <c r="G43" s="11"/>
      <c r="H43" s="11">
        <v>73.04</v>
      </c>
      <c r="I43" s="11">
        <v>139.7</v>
      </c>
      <c r="J43" s="11">
        <f t="shared" si="0"/>
        <v>57.156000000000006</v>
      </c>
      <c r="K43" s="11"/>
      <c r="L43" s="12"/>
    </row>
    <row r="44" spans="1:12" ht="15">
      <c r="A44" s="11">
        <v>40</v>
      </c>
      <c r="B44" s="11" t="s">
        <v>115</v>
      </c>
      <c r="C44" s="11" t="s">
        <v>116</v>
      </c>
      <c r="D44" s="11" t="s">
        <v>117</v>
      </c>
      <c r="E44" s="11" t="s">
        <v>17</v>
      </c>
      <c r="F44" s="11" t="s">
        <v>118</v>
      </c>
      <c r="G44" s="11">
        <v>1</v>
      </c>
      <c r="H44" s="11">
        <v>82.02</v>
      </c>
      <c r="I44" s="11">
        <v>184.3</v>
      </c>
      <c r="J44" s="11">
        <f t="shared" si="0"/>
        <v>69.668</v>
      </c>
      <c r="K44" s="11" t="s">
        <v>19</v>
      </c>
      <c r="L44" s="12"/>
    </row>
  </sheetData>
  <sheetProtection/>
  <mergeCells count="24">
    <mergeCell ref="A1:L1"/>
    <mergeCell ref="A3:A4"/>
    <mergeCell ref="B3:B4"/>
    <mergeCell ref="C3:C4"/>
    <mergeCell ref="D3:D4"/>
    <mergeCell ref="E3:E4"/>
    <mergeCell ref="F3:F4"/>
    <mergeCell ref="G3:G4"/>
    <mergeCell ref="G5:G7"/>
    <mergeCell ref="G8:G10"/>
    <mergeCell ref="G11:G13"/>
    <mergeCell ref="G14:G16"/>
    <mergeCell ref="G17:G19"/>
    <mergeCell ref="G20:G22"/>
    <mergeCell ref="G23:G28"/>
    <mergeCell ref="G29:G31"/>
    <mergeCell ref="G32:G37"/>
    <mergeCell ref="G38:G40"/>
    <mergeCell ref="G41:G43"/>
    <mergeCell ref="H3:H4"/>
    <mergeCell ref="I3:I4"/>
    <mergeCell ref="J3:J4"/>
    <mergeCell ref="K3:K4"/>
    <mergeCell ref="L3:L4"/>
  </mergeCells>
  <printOptions horizontalCentered="1"/>
  <pageMargins left="0.3937007874015748" right="0.3937007874015748" top="0.9842519685039371" bottom="0.9842519685039371" header="0.5118110236220472" footer="0.5118110236220472"/>
  <pageSetup horizontalDpi="600" verticalDpi="600" orientation="landscape" paperSize="9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2023-06-19T01:51:32Z</cp:lastPrinted>
  <dcterms:created xsi:type="dcterms:W3CDTF">2022-06-21T03:35:04Z</dcterms:created>
  <dcterms:modified xsi:type="dcterms:W3CDTF">2023-11-08T05:45:23Z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ABB03B1FB11B45B591CAED852316CA44_13</vt:lpwstr>
  </property>
  <property fmtid="{D5CDD505-2E9C-101B-9397-08002B2CF9AE}" pid="4" name="KSOProductBuildV">
    <vt:lpwstr>2052-12.1.0.15712</vt:lpwstr>
  </property>
  <property fmtid="{D5CDD505-2E9C-101B-9397-08002B2CF9AE}" pid="5" name="KSOReadingLayo">
    <vt:bool>true</vt:bool>
  </property>
</Properties>
</file>