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Sheet1!$A$3:$M$9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<sst xmlns="http://schemas.openxmlformats.org/spreadsheetml/2006/main" count="37" uniqueCount="29">
  <si>
    <t>进入面试人员笔试成绩、面试成绩、考试总成绩和进入体检考察人员名单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</si>
  <si>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</si>
  <si>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</si>
  <si>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</si>
  <si>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</si>
  <si>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</si>
  <si>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</si>
  <si>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</si>
  <si>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面试原始成绩</t>
  </si>
  <si>
    <t>笔试成绩</t>
  </si>
  <si>
    <t>考试总成绩</t>
  </si>
  <si>
    <t>是否进入体检考察</t>
  </si>
  <si>
    <t>职测分数</t>
  </si>
  <si>
    <t>综合分数</t>
  </si>
  <si>
    <t>笔试总成绩</t>
  </si>
  <si>
    <t>方阳</t>
  </si>
  <si>
    <t>612301110133</t>
  </si>
  <si>
    <t>1123010204119</t>
  </si>
  <si>
    <t>西安计量技术研究院</t>
  </si>
  <si>
    <t>力学检定员1</t>
  </si>
  <si>
    <t>钱程</t>
  </si>
  <si>
    <t>1123010204122</t>
  </si>
  <si>
    <t>高瑜珏</t>
  </si>
  <si>
    <t>1123010204123</t>
  </si>
  <si>
    <t>是</t>
  </si>
  <si>
    <t>沈力</t>
  </si>
  <si>
    <t>612301110135</t>
  </si>
  <si>
    <t>1123010204125</t>
  </si>
  <si>
    <t>流量检定员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</si>
</sst>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1"/>
      <name val="仿宋"/>
      <charset val="134"/>
    </font>
    <font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zoomScale="115" zoomScaleNormal="115" workbookViewId="0">
      <selection activeCell="A1" sqref="A1:M1"/>
    </sheetView>
  </sheetViews>
  <sheetFormatPr defaultColWidth="9" defaultRowHeight="13.5"/>
  <cols>
    <col min="1" max="1" width="7.2" customWidth="1"/>
    <col min="2" max="2" width="8.08333333333333" customWidth="1"/>
    <col min="3" max="3" width="13.2666666666667" customWidth="1"/>
    <col min="4" max="4" width="12.0583333333333" customWidth="1"/>
    <col min="5" max="5" width="18.525" customWidth="1"/>
    <col min="6" max="6" width="13.7" customWidth="1"/>
    <col min="7" max="7" width="5.88333333333333" customWidth="1"/>
    <col min="11" max="11" width="11.55" customWidth="1"/>
    <col min="12" max="12" width="7.35" customWidth="1"/>
  </cols>
  <sheetData>
    <row r="1" ht="29.2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4.2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6" t="s">
        <v>9</v>
      </c>
      <c r="J2" s="16"/>
      <c r="K2" s="16"/>
      <c r="L2" s="16" t="s">
        <v>10</v>
      </c>
      <c r="M2" s="16" t="s">
        <v>11</v>
      </c>
    </row>
    <row r="3" s="1" customFormat="1" ht="28.5" spans="1:13">
      <c r="A3" s="4"/>
      <c r="B3" s="4"/>
      <c r="C3" s="4"/>
      <c r="D3" s="4"/>
      <c r="E3" s="4"/>
      <c r="F3" s="4"/>
      <c r="G3" s="4"/>
      <c r="H3" s="4"/>
      <c r="I3" s="16" t="s">
        <v>12</v>
      </c>
      <c r="J3" s="16" t="s">
        <v>13</v>
      </c>
      <c r="K3" s="16" t="s">
        <v>14</v>
      </c>
      <c r="L3" s="16"/>
      <c r="M3" s="16"/>
    </row>
    <row r="4" ht="30" customHeight="1" spans="1:13">
      <c r="A4" s="5">
        <v>1</v>
      </c>
      <c r="B4" s="6" t="s">
        <v>15</v>
      </c>
      <c r="C4" s="21" t="s">
        <v>16</v>
      </c>
      <c r="D4" s="22" t="s">
        <v>17</v>
      </c>
      <c r="E4" s="9" t="s">
        <v>18</v>
      </c>
      <c r="F4" s="9" t="s">
        <v>19</v>
      </c>
      <c r="G4" s="10">
        <v>1</v>
      </c>
      <c r="H4" s="11">
        <v>75.6</v>
      </c>
      <c r="I4" s="17">
        <v>76.6</v>
      </c>
      <c r="J4" s="17">
        <v>71</v>
      </c>
      <c r="K4" s="18">
        <f>I4+J4</f>
        <v>147.6</v>
      </c>
      <c r="L4" s="19">
        <f>H4*0.4+K4*0.2</f>
        <v>59.76</v>
      </c>
      <c r="M4" s="10"/>
    </row>
    <row r="5" ht="30" customHeight="1" spans="1:13">
      <c r="A5" s="5">
        <v>2</v>
      </c>
      <c r="B5" s="6" t="s">
        <v>20</v>
      </c>
      <c r="C5" s="21" t="s">
        <v>16</v>
      </c>
      <c r="D5" s="22" t="s">
        <v>21</v>
      </c>
      <c r="E5" s="9" t="s">
        <v>18</v>
      </c>
      <c r="F5" s="9" t="s">
        <v>19</v>
      </c>
      <c r="G5" s="10">
        <v>1</v>
      </c>
      <c r="H5" s="11">
        <v>86.8</v>
      </c>
      <c r="I5" s="17">
        <v>91.6</v>
      </c>
      <c r="J5" s="17">
        <v>86.5</v>
      </c>
      <c r="K5" s="18">
        <f>I5+J5</f>
        <v>178.1</v>
      </c>
      <c r="L5" s="19">
        <f>H5*0.4+K5*0.2</f>
        <v>70.34</v>
      </c>
      <c r="M5" s="10"/>
    </row>
    <row r="6" ht="30" customHeight="1" spans="1:13">
      <c r="A6" s="5">
        <v>3</v>
      </c>
      <c r="B6" s="6" t="s">
        <v>22</v>
      </c>
      <c r="C6" s="21" t="s">
        <v>16</v>
      </c>
      <c r="D6" s="22" t="s">
        <v>23</v>
      </c>
      <c r="E6" s="9" t="s">
        <v>18</v>
      </c>
      <c r="F6" s="9" t="s">
        <v>19</v>
      </c>
      <c r="G6" s="10">
        <v>1</v>
      </c>
      <c r="H6" s="11">
        <v>80.4</v>
      </c>
      <c r="I6" s="17">
        <v>89.4</v>
      </c>
      <c r="J6" s="17">
        <v>102</v>
      </c>
      <c r="K6" s="18">
        <f>I6+J6</f>
        <v>191.4</v>
      </c>
      <c r="L6" s="19">
        <f>H6*0.4+K6*0.2</f>
        <v>70.44</v>
      </c>
      <c r="M6" s="10" t="s">
        <v>24</v>
      </c>
    </row>
    <row r="7" ht="30" customHeight="1" spans="1:13">
      <c r="A7" s="5">
        <v>4</v>
      </c>
      <c r="B7" s="6" t="s">
        <v>25</v>
      </c>
      <c r="C7" s="21" t="s">
        <v>26</v>
      </c>
      <c r="D7" s="22" t="s">
        <v>27</v>
      </c>
      <c r="E7" s="9" t="s">
        <v>18</v>
      </c>
      <c r="F7" s="9" t="s">
        <v>28</v>
      </c>
      <c r="G7" s="10">
        <v>1</v>
      </c>
      <c r="H7" s="11">
        <v>84.8</v>
      </c>
      <c r="I7" s="17">
        <v>105.6</v>
      </c>
      <c r="J7" s="17">
        <v>107</v>
      </c>
      <c r="K7" s="18">
        <f>I7+J7</f>
        <v>212.6</v>
      </c>
      <c r="L7" s="19">
        <f>H7*0.4+K7*0.2</f>
        <v>76.44</v>
      </c>
      <c r="M7" s="10" t="s">
        <v>24</v>
      </c>
    </row>
    <row r="8" ht="30" customHeight="1" spans="1:13">
      <c r="A8" s="5">
        <v>5</v>
      </c>
      <c r="B8" s="1"/>
      <c r="C8" s="12"/>
      <c r="D8" s="13"/>
      <c r="E8" s="14"/>
      <c r="F8" s="14"/>
      <c r="G8" s="10"/>
      <c r="H8" s="5"/>
      <c r="I8" s="20"/>
      <c r="J8" s="20"/>
      <c r="K8" s="10"/>
      <c r="L8" s="10"/>
      <c r="M8" s="10"/>
    </row>
    <row r="9" ht="30" customHeight="1" spans="1:13">
      <c r="A9" s="5">
        <v>6</v>
      </c>
      <c r="B9" s="13"/>
      <c r="C9" s="12"/>
      <c r="D9" s="13"/>
      <c r="E9" s="14"/>
      <c r="F9" s="14"/>
      <c r="G9" s="15"/>
      <c r="H9" s="5"/>
      <c r="I9" s="20"/>
      <c r="J9" s="20"/>
      <c r="K9" s="10"/>
      <c r="L9" s="10"/>
      <c r="M9" s="10"/>
    </row>
  </sheetData>
  <autoFilter ref="A3:M9">
    <extLst/>
  </autoFilter>
  <mergeCells count="12">
    <mergeCell ref="A1:M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菲菲鲁</cp:lastModifiedBy>
  <dcterms:created xsi:type="dcterms:W3CDTF">2022-11-14T02:30:00Z</dcterms:created>
  <dcterms:modified xsi:type="dcterms:W3CDTF">2023-11-07T09:50:46Z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FFB92ECAB3784B2DAFCE3097EA25D5F0</vt:lpwstr>
  </property>
  <property fmtid="{D5CDD505-2E9C-101B-9397-08002B2CF9AE}" pid="3" name="KSOProductBuildVer">
    <vt:lpwstr>2052-11.8.2.12011</vt:lpwstr>
  </property>
</Properties>
</file>