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<sst xmlns="http://schemas.openxmlformats.org/spreadsheetml/2006/main" count="89" uniqueCount="69">
  <si>
    <t>武汉人才集团有限公司招聘岗位一览表</t>
  </si>
  <si>
    <t>序号</t>
  </si>
  <si>
    <t>招聘部门</t>
  </si>
  <si>
    <t>招聘岗位</t>
  </si>
  <si>
    <t>招聘人数
（名）</t>
  </si>
  <si>
    <t>工作地址</t>
  </si>
  <si>
    <t>岗位职责</t>
  </si>
  <si>
    <t>任职要求</t>
  </si>
  <si>
    <t>经营管理部（投资发展部）</t>
  </si>
  <si>
    <t xml:space="preserve"> 投资高级主管</t>
  </si>
  <si>
    <t xml:space="preserve">   武汉市</t>
  </si>
  <si>
    <t>1.制定集团投资计划、基金管理计划；
2.负责筛选拟投项目，开展公司项目尽调，拟定项目投资方案；
3.负责公司投资项目管理跟踪管理，监督投资项目运行情况，拟定有关退出方案等。</t>
  </si>
  <si>
    <t xml:space="preserve">
1.年龄35周岁（含）以下，硕士研究生及以上学历，经济、金融、管理类等专业；（特别优秀者可适当放宽）
2.有三年以上同层级相关工作经验，有基金管理牌照和项目投资、项目管理、财务顾问、资本运作等工作经验者优先；
3.有良好的职业素养及团队合作精神；
4.具有海外留学经验优先。</t>
  </si>
  <si>
    <t>党委工作部（董事会办公室）</t>
  </si>
  <si>
    <t>党委事务高级经理/高级主管</t>
  </si>
  <si>
    <t>武汉市</t>
  </si>
  <si>
    <t>1.负责党建管理及党务活动组织、协调工作；
2.负责公司组织人事、干部管理等相关工作；
3.负责集团董事会相关工作。</t>
  </si>
  <si>
    <t>1.年龄40周岁（含）以下，硕士研究生及以上学历，中共党员，党建、人力资源管理、工商管理、社会学类专业；（特别优秀者可适当放宽）
2.有三年以上同层级相关工作经验，有组织人事或党务管理工作经验者优先；
3.有良好的职业素养及团队合作精神。</t>
  </si>
  <si>
    <t>党委事务主管</t>
  </si>
  <si>
    <t xml:space="preserve">1.负责基层党组织建设，党员管理及党员发展等工作；
2.组织开展党内教育等专题活动；
3.负责有关文字材料撰写，意识形态建设等工作。
</t>
  </si>
  <si>
    <t xml:space="preserve">1.年龄35周岁（含）以下，硕士研究生及以上学历，中共党员，党建、政治学、汉语言文学、行政管理等相关专业；（特别优秀者可适当放宽）
2.有三年以上同层级相关工作经验，有党建管理工作经验者优先；
3.有良好的职业素养及扎实的文字功底。
</t>
  </si>
  <si>
    <t>综合管理部</t>
  </si>
  <si>
    <t>综合事务
高级经理/高级主管</t>
  </si>
  <si>
    <t xml:space="preserve">1.负责集团综合行政会议的组织工作；
2.负责起草各类报告、纪要、总结等文字材料；
3.负责各类公文办理及行政管理工作。
</t>
  </si>
  <si>
    <t xml:space="preserve">1.年龄40周岁（含）以下，硕士研究生以上学历，中共党员，行政管理类相关专业；（特别优秀者可适当放宽）；
2.有三年以上同层级相关工作经验，有综合管理工作经验者优先；
3.有良好的职业素养及扎实的文字功底。
</t>
  </si>
  <si>
    <t>财务管理部</t>
  </si>
  <si>
    <t>财务（审计）高级主管/主管</t>
  </si>
  <si>
    <t>1、协助部门负责人组织制定集团风险控制制度，完善公司内部控制制度体系；
2、拟订集团内部审计工作计划，对集团及权属企业行使内部审计职能，组织开展专项审计工作，提出有效管理建议并跟进问题整改落实情况；
3、参与集团财务日常审核及经营管理，审计和监督与财务收支有关的经济活动、会计账务处理及成本核算等，对重大经济活动做出风险提示并提出改进建议；
4、协助部门负责人做好上级机关和银行、税务、审计、客户单位等相关部门到集团进行检查、稽查或审计的各项准备和配合工作。</t>
  </si>
  <si>
    <t>1.年龄35周岁（含）以下，本科及以上学历，财务、会计、审计等相关专业；（特别优秀者可适当放宽）
2.有三年以上同层级相关工作经验，获得会计中级职称证书，从事过内控评估和内控建设工作优先；
3.有良好的职业素养及较强的风险意识和风险管理能力。</t>
  </si>
  <si>
    <t>科技信息
事业部</t>
  </si>
  <si>
    <t xml:space="preserve">
人才信息化平台建设和运维高级主管/主管</t>
  </si>
  <si>
    <t xml:space="preserve">1.主要负责公司网站、系统、微信等功能升级；
2.充分理解公司实际需求、市场发展、需求设计。负责人才大数据开发建设等工作；
3.负责办公自动化管理、掌上人才优化运维等工作；
4.负责网络系统的监控、维护等工作。
</t>
  </si>
  <si>
    <t xml:space="preserve">1.年龄40周岁（含）以下，本科及以上学历，计算机相关专业，具有人力资源服务行业相关经验者优先；（特别优秀者可适当放宽）
2、有三年以上同层级相关工作经验，有扎实的软件能力，熟悉网络运维管理，精通网络安全防护技术，办公自动化管理等工作；
3.有良好的职业素养及团队合作精神。
</t>
  </si>
  <si>
    <t xml:space="preserve">教育培训事业部 </t>
  </si>
  <si>
    <t>教育培训总监</t>
  </si>
  <si>
    <t>1.负责优化提升培训产品体系及服务流程管理；
2.负责完成各类培训项目，包括需求调研、方案撰写、项目设计、课程实施、质量管控等；
3.负责完成管理咨询项目，制定符合客户发展实际的问题解决方案，并负责方案落地工作；
4.负责完成课题研究项目，开展调研访谈、数据整理分析、报告撰写等特定研究模块工作。</t>
  </si>
  <si>
    <t xml:space="preserve">1.年龄40周岁（含）以下，本科及以上学历，工商管理、教育学等相关专业;（特别优秀者可适当放宽）
2.有三年以上同层级相关工作经验，负责培训课程设计、数据分析等工作优先；
3.有良好的职业素养及较强的创新意识。
</t>
  </si>
  <si>
    <t>人才服务事业部</t>
  </si>
  <si>
    <t>人才服务总监</t>
  </si>
  <si>
    <t>1.负责海内外高层次人才服务工作；
2.负责开拓和建立当地高校、园区、企业、政府市场，挖掘客户服务需求；
3.负责人才和科技服务等相关工作，维护合作渠道，重要客户等。</t>
  </si>
  <si>
    <t>1.年龄40周岁（含）以下，本科及以上学历；（特别优秀者可适当放宽）
2.熟悉人才工作有关政策，组织负责过高层次人才有关工作者或科技服务工作者优先；
3.有三年以上同层级相关工作经验，有海外留学或工作经历者优先；
4.有良好的职业素养及团队合作精神。</t>
  </si>
  <si>
    <t>人才服务主管</t>
  </si>
  <si>
    <t xml:space="preserve">  武汉市</t>
  </si>
  <si>
    <t xml:space="preserve">1.负责高层次人才服务工作；
2.负责人才政策宣传等工作；
3.负责各类创新创业大赛的策划与组织等工作。
</t>
  </si>
  <si>
    <t>1.年龄35周岁（含）以下，硕士研究生及以上学历；（特别优秀者可适当放宽）
2、有三年以上同层级相关工作经验，有海外留学或工作经历者优先；
3.有良好的职业素养及创新思维能力。</t>
  </si>
  <si>
    <t>发展公司</t>
  </si>
  <si>
    <t>市场部 总监</t>
  </si>
  <si>
    <t>1.负责依据公司业务经营目标，制订经营计划，并组织实施完成年度经营考核任务；
2.负责了解行业动态，开展市场调查和分析，对公司业务数据进行收集、梳理；
3.负责拓宽业务渠道，发展新客户，开拓新的业务项目；
4.负责根据公司制度和工作流程，做好团队搭建、培训、绩效考核等日常管理工作。</t>
  </si>
  <si>
    <t>1.年龄40周岁（含）以下，本科及以上学历，人力资源、市场营销、工商管理相关专业优先；（特别优秀者可适当放宽）
2.具备人力资源管理的相关知识，掌握相关政策信息，熟悉劳动人事和社会保险法律法规，熟悉本行业的市场情况；
3.有三年以上人力资源服务行业相当层级工作经验；
4.有较强的分析与决策能力、处理复杂问题和突发事件的能力。</t>
  </si>
  <si>
    <t>市场部 招聘主管</t>
  </si>
  <si>
    <r>
      <rPr>
        <sz val="16"/>
        <rFont val="仿宋_GB2312"/>
        <charset val="134"/>
      </rPr>
      <t>1.负责招聘项目的具体推进、执行、完成年度业绩指标；
2.负责招聘信息的总结及分析，拓展并完善人才招聘渠道，完成招聘相关工作；</t>
    </r>
    <r>
      <rPr>
        <sz val="16"/>
        <rFont val="Arial"/>
        <charset val="134"/>
      </rPr>
      <t> </t>
    </r>
    <r>
      <rPr>
        <sz val="16"/>
        <rFont val="仿宋_GB2312"/>
        <charset val="134"/>
      </rPr>
      <t xml:space="preserve">
3.负责客户的开发及相关谈判，客户管理工作。</t>
    </r>
  </si>
  <si>
    <t>1.年龄35周岁（含）以下，本科及以上学历，人力资源、心理学、工商管理、行政管理相关专业优先；（特别优秀者可适当放宽）
2.具备招聘方面的专业知识，熟悉招聘工作流程以及招聘渠道，熟悉国家关于劳动合同、人力资源管理方面的法律法规；
3.有三年以上人力资源服务行业相当层级工作经验；
4.有良好的服务意识和职业素养，具备较强的沟通能力、分析判断力。</t>
  </si>
  <si>
    <t>市场部 业务经理</t>
  </si>
  <si>
    <t>1.负责根据公司经营战略，负责市场拓展、业务开发与落地；
2.负责根据项目需求，制订项目实施方案，负责项目运营、跟踪反馈及处理协调等；
3.负责客户关系的管理与维护并及时进行服务反馈；
4.负责业务流程制度的建设和完善，相关投标项目文件的编制工作等。</t>
  </si>
  <si>
    <t>1.年龄35周岁（含）以下，本科及以上学历，人力资源、市场营销等相关专业优先；（特别优秀者可适当放宽）
2.具备人力资源管理的相关知识，熟悉本行业的市场情况，有三年以上人力资源服务行业相当层级工作经验；
3.有良好的职业素养及沟通协调能力。</t>
  </si>
  <si>
    <t>光谷公司</t>
  </si>
  <si>
    <t>1.负责依据公司业务经营目标，制订经营计划，并监督实施完成年度经营考核任务；
2.负责了解行业动态，拓宽业务渠道，挖掘新的业务项目；
3.负责政府部门、大中型企业、重点客户维护工作，解决业务拓展中的重难点问题；
4.负责业务团队人员组建、工作分解、日常管理及考核，带领团队完成公司经营目标。</t>
  </si>
  <si>
    <t>1.年龄40周岁（含）以下，本科及以上学历，管理学、经济学相关专业优先；（特别优秀者可适当放宽）
2.有三年以上人力资源服务行业相当层级工作经验；
3.有良好的职业素养及市场开拓能力。</t>
  </si>
  <si>
    <t>评荐公司</t>
  </si>
  <si>
    <t>综合部 财务经理</t>
  </si>
  <si>
    <t>1.负责拟定或完善财务核算和管理等制度程序并监督执行；
2.负责监督会计核算、会计处理和成本控制的运作工作，审核并完成各项财务报表和财务报告等；
3.负责公司的各项税收管理工作；
4.负责公司年度预决算工作及各类财务分析工作。</t>
  </si>
  <si>
    <t xml:space="preserve">1.年龄35周岁（含）以下，本科及以上学历，财务管理、会计学等相关专业；（特别优秀者可适当放宽）
2.有三年以上同层级相关工作经验；
3.熟悉国家会计准则以及相关的财务、税务、审计法规、政策，并获得会计从业资格证书、会计中级职称及以上证书 ；                            
4.具有良好的服务意识和职业素养，工作责任心强、严谨细致。
</t>
  </si>
  <si>
    <t>招聘部 总监</t>
  </si>
  <si>
    <t>1.根据公司经营战略目标，掌握市场动态，带领团队实现业绩目标，制定团队业务定位和发展方向；
2.通过对行业数据和业务数据进行分析，带领团队做好客户开发与维护工作；
3.负责对各招聘渠道进行维护与评估，修订和完善招聘相关管理制度和工作流程；
4.负责团队的管理、培训、成长，完成人才梯队搭建。</t>
  </si>
  <si>
    <t xml:space="preserve">1.年龄40周岁（含）以下，本科及以上学历，专业不限；（特别优秀者可适当放宽）
2.有三年以上同层级相关工作经验；
3.熟悉招聘、猎头等相关业务，了解就业市场动态及政策，具有团队管理经验；
4.有较强的创新意识、及团队协作能力。
</t>
  </si>
  <si>
    <t>策展部 活动策划主管</t>
  </si>
  <si>
    <t xml:space="preserve">1.负责招聘/就业/会展/直播/短视频等各类活动的开拓、策划、统筹与执行；
2.负责各类活动文案的创意，根据项目实际情况制定相应活动方案；
3.负责活动相关的新闻媒体对接及活动效果跟踪工作。
</t>
  </si>
  <si>
    <t>1.年龄35周岁（含）以下，本科及以上学历，中文、广告学、信息工程等专业优先；（特别优秀者可适当放宽）
2.有三年以上同层级相关工作经验，有较强的组织统筹协调能力；
3.熟悉大型活动执行流程，能够独立策划、执行大型活动。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</si>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</sst>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6"/>
      <color rgb="FF000000"/>
      <name val="宋体"/>
      <charset val="134"/>
    </font>
    <font>
      <sz val="16"/>
      <name val="仿宋_GB2312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9"/>
  <sheetViews>
    <sheetView tabSelected="1" zoomScale="55" zoomScaleNormal="55" topLeftCell="A4" workbookViewId="0">
      <selection activeCell="V6" sqref="V6"/>
    </sheetView>
  </sheetViews>
  <sheetFormatPr defaultColWidth="9.64166666666667" defaultRowHeight="13.5" customHeight="1"/>
  <cols>
    <col min="1" max="1" width="8" style="3" customWidth="1"/>
    <col min="2" max="2" width="26.8166666666667" style="2" customWidth="1"/>
    <col min="3" max="3" width="40.8916666666667" style="2" customWidth="1"/>
    <col min="4" max="4" width="14.1916666666667" style="2" customWidth="1"/>
    <col min="5" max="5" width="23.8166666666667" style="2" customWidth="1"/>
    <col min="6" max="6" width="75.725" style="3" customWidth="1"/>
    <col min="7" max="7" width="63.725" style="3" customWidth="1"/>
    <col min="8" max="29" width="9" style="3" customWidth="1"/>
    <col min="30" max="255" width="9.63333333333333" style="3" customWidth="1"/>
  </cols>
  <sheetData>
    <row r="1" ht="63" customHeight="1" spans="1:7">
      <c r="A1" s="4" t="s">
        <v>0</v>
      </c>
      <c r="B1" s="4"/>
      <c r="C1" s="4"/>
      <c r="D1" s="4"/>
      <c r="E1" s="4"/>
      <c r="F1" s="4"/>
      <c r="G1" s="4"/>
    </row>
    <row r="2" ht="4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44" customHeight="1" spans="1:7">
      <c r="A3" s="6">
        <v>1</v>
      </c>
      <c r="B3" s="6" t="s">
        <v>8</v>
      </c>
      <c r="C3" s="6" t="s">
        <v>9</v>
      </c>
      <c r="D3" s="6">
        <v>1</v>
      </c>
      <c r="E3" s="7" t="s">
        <v>10</v>
      </c>
      <c r="F3" s="7" t="s">
        <v>11</v>
      </c>
      <c r="G3" s="7" t="s">
        <v>12</v>
      </c>
    </row>
    <row r="4" ht="231" customHeight="1" spans="1:7">
      <c r="A4" s="6">
        <v>2</v>
      </c>
      <c r="B4" s="6" t="s">
        <v>13</v>
      </c>
      <c r="C4" s="6" t="s">
        <v>14</v>
      </c>
      <c r="D4" s="6">
        <v>1</v>
      </c>
      <c r="E4" s="6" t="s">
        <v>15</v>
      </c>
      <c r="F4" s="7" t="s">
        <v>16</v>
      </c>
      <c r="G4" s="7" t="s">
        <v>17</v>
      </c>
    </row>
    <row r="5" ht="204" customHeight="1" spans="1:7">
      <c r="A5" s="6">
        <v>3</v>
      </c>
      <c r="B5" s="6" t="s">
        <v>13</v>
      </c>
      <c r="C5" s="6" t="s">
        <v>18</v>
      </c>
      <c r="D5" s="6">
        <v>1</v>
      </c>
      <c r="E5" s="6" t="s">
        <v>15</v>
      </c>
      <c r="F5" s="7" t="s">
        <v>19</v>
      </c>
      <c r="G5" s="7" t="s">
        <v>20</v>
      </c>
    </row>
    <row r="6" ht="192" customHeight="1" spans="1:7">
      <c r="A6" s="6">
        <v>4</v>
      </c>
      <c r="B6" s="6" t="s">
        <v>21</v>
      </c>
      <c r="C6" s="6" t="s">
        <v>22</v>
      </c>
      <c r="D6" s="6">
        <v>1</v>
      </c>
      <c r="E6" s="6" t="s">
        <v>15</v>
      </c>
      <c r="F6" s="7" t="s">
        <v>23</v>
      </c>
      <c r="G6" s="7" t="s">
        <v>24</v>
      </c>
    </row>
    <row r="7" ht="269" customHeight="1" spans="1:7">
      <c r="A7" s="6">
        <v>5</v>
      </c>
      <c r="B7" s="6" t="s">
        <v>25</v>
      </c>
      <c r="C7" s="6" t="s">
        <v>26</v>
      </c>
      <c r="D7" s="6">
        <v>1</v>
      </c>
      <c r="E7" s="6" t="s">
        <v>15</v>
      </c>
      <c r="F7" s="7" t="s">
        <v>27</v>
      </c>
      <c r="G7" s="7" t="s">
        <v>28</v>
      </c>
    </row>
    <row r="8" s="1" customFormat="1" ht="244" customHeight="1" spans="1:255">
      <c r="A8" s="6">
        <v>6</v>
      </c>
      <c r="B8" s="6" t="s">
        <v>29</v>
      </c>
      <c r="C8" s="6" t="s">
        <v>30</v>
      </c>
      <c r="D8" s="6">
        <v>1</v>
      </c>
      <c r="E8" s="6" t="s">
        <v>15</v>
      </c>
      <c r="F8" s="7" t="s">
        <v>31</v>
      </c>
      <c r="G8" s="7" t="s">
        <v>32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ht="257" customHeight="1" spans="1:7">
      <c r="A9" s="6">
        <v>7</v>
      </c>
      <c r="B9" s="6" t="s">
        <v>33</v>
      </c>
      <c r="C9" s="6" t="s">
        <v>34</v>
      </c>
      <c r="D9" s="6">
        <v>1</v>
      </c>
      <c r="E9" s="6" t="s">
        <v>15</v>
      </c>
      <c r="F9" s="7" t="s">
        <v>35</v>
      </c>
      <c r="G9" s="7" t="s">
        <v>36</v>
      </c>
    </row>
    <row r="10" ht="257" customHeight="1" spans="1:7">
      <c r="A10" s="6">
        <v>8</v>
      </c>
      <c r="B10" s="6" t="s">
        <v>37</v>
      </c>
      <c r="C10" s="6" t="s">
        <v>38</v>
      </c>
      <c r="D10" s="6">
        <v>1</v>
      </c>
      <c r="E10" s="6" t="s">
        <v>15</v>
      </c>
      <c r="F10" s="7" t="s">
        <v>39</v>
      </c>
      <c r="G10" s="7" t="s">
        <v>40</v>
      </c>
    </row>
    <row r="11" ht="218" customHeight="1" spans="1:7">
      <c r="A11" s="6">
        <v>9</v>
      </c>
      <c r="B11" s="6" t="s">
        <v>37</v>
      </c>
      <c r="C11" s="6" t="s">
        <v>41</v>
      </c>
      <c r="D11" s="6">
        <v>1</v>
      </c>
      <c r="E11" s="6" t="s">
        <v>42</v>
      </c>
      <c r="F11" s="7" t="s">
        <v>43</v>
      </c>
      <c r="G11" s="7" t="s">
        <v>44</v>
      </c>
    </row>
    <row r="12" s="1" customFormat="1" ht="265" customHeight="1" spans="1:255">
      <c r="A12" s="6">
        <v>10</v>
      </c>
      <c r="B12" s="6" t="s">
        <v>45</v>
      </c>
      <c r="C12" s="6" t="s">
        <v>46</v>
      </c>
      <c r="D12" s="6">
        <v>1</v>
      </c>
      <c r="E12" s="6" t="s">
        <v>15</v>
      </c>
      <c r="F12" s="7" t="s">
        <v>47</v>
      </c>
      <c r="G12" s="7" t="s">
        <v>48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ht="274" customHeight="1" spans="1:7">
      <c r="A13" s="6">
        <v>11</v>
      </c>
      <c r="B13" s="6" t="s">
        <v>45</v>
      </c>
      <c r="C13" s="6" t="s">
        <v>49</v>
      </c>
      <c r="D13" s="6">
        <v>1</v>
      </c>
      <c r="E13" s="6" t="s">
        <v>15</v>
      </c>
      <c r="F13" s="7" t="s">
        <v>50</v>
      </c>
      <c r="G13" s="7" t="s">
        <v>51</v>
      </c>
    </row>
    <row r="14" s="1" customFormat="1" ht="223" customHeight="1" spans="1:255">
      <c r="A14" s="6">
        <v>12</v>
      </c>
      <c r="B14" s="6" t="s">
        <v>45</v>
      </c>
      <c r="C14" s="6" t="s">
        <v>52</v>
      </c>
      <c r="D14" s="6">
        <v>1</v>
      </c>
      <c r="E14" s="6" t="s">
        <v>15</v>
      </c>
      <c r="F14" s="7" t="s">
        <v>53</v>
      </c>
      <c r="G14" s="7" t="s">
        <v>54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="2" customFormat="1" ht="263" customHeight="1" spans="1:255">
      <c r="A15" s="6">
        <v>13</v>
      </c>
      <c r="B15" s="6" t="s">
        <v>55</v>
      </c>
      <c r="C15" s="6" t="s">
        <v>46</v>
      </c>
      <c r="D15" s="6">
        <v>1</v>
      </c>
      <c r="E15" s="6" t="s">
        <v>15</v>
      </c>
      <c r="F15" s="7" t="s">
        <v>56</v>
      </c>
      <c r="G15" s="7" t="s">
        <v>57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="2" customFormat="1" ht="245" customHeight="1" spans="1:7">
      <c r="A16" s="6">
        <v>14</v>
      </c>
      <c r="B16" s="6" t="s">
        <v>58</v>
      </c>
      <c r="C16" s="6" t="s">
        <v>59</v>
      </c>
      <c r="D16" s="6">
        <v>1</v>
      </c>
      <c r="E16" s="6" t="s">
        <v>15</v>
      </c>
      <c r="F16" s="7" t="s">
        <v>60</v>
      </c>
      <c r="G16" s="7" t="s">
        <v>61</v>
      </c>
    </row>
    <row r="17" ht="222" customHeight="1" spans="1:7">
      <c r="A17" s="6">
        <v>15</v>
      </c>
      <c r="B17" s="6" t="s">
        <v>58</v>
      </c>
      <c r="C17" s="6" t="s">
        <v>62</v>
      </c>
      <c r="D17" s="6">
        <v>1</v>
      </c>
      <c r="E17" s="6" t="s">
        <v>15</v>
      </c>
      <c r="F17" s="7" t="s">
        <v>63</v>
      </c>
      <c r="G17" s="7" t="s">
        <v>64</v>
      </c>
    </row>
    <row r="18" ht="230" customHeight="1" spans="1:7">
      <c r="A18" s="6">
        <v>16</v>
      </c>
      <c r="B18" s="6" t="s">
        <v>58</v>
      </c>
      <c r="C18" s="6" t="s">
        <v>65</v>
      </c>
      <c r="D18" s="6">
        <v>1</v>
      </c>
      <c r="E18" s="6" t="s">
        <v>15</v>
      </c>
      <c r="F18" s="7" t="s">
        <v>66</v>
      </c>
      <c r="G18" s="7" t="s">
        <v>67</v>
      </c>
    </row>
    <row r="19" ht="40" customHeight="1" spans="1:7">
      <c r="A19" s="8" t="s">
        <v>68</v>
      </c>
      <c r="B19" s="9"/>
      <c r="C19" s="9"/>
      <c r="D19" s="10">
        <f>SUM(D3:D18)</f>
        <v>16</v>
      </c>
      <c r="E19" s="11"/>
      <c r="F19" s="12"/>
      <c r="G19" s="12"/>
    </row>
  </sheetData>
  <mergeCells count="2">
    <mergeCell ref="A1:G1"/>
    <mergeCell ref="A19:C19"/>
  </mergeCells>
  <conditionalFormatting sqref="A2">
    <cfRule type="duplicateValues" dxfId="0" priority="3" stopIfTrue="1"/>
  </conditionalFormatting>
  <conditionalFormatting sqref="B2:G2">
    <cfRule type="duplicateValues" dxfId="0" priority="4" stopIfTrue="1"/>
  </conditionalFormatting>
  <pageMargins left="0.751388888888889" right="0.751388888888889" top="0.275" bottom="1" header="0.118055555555556" footer="0.275"/>
  <pageSetup paperSize="9" scale="4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albeewanxs</dc:creator>
  <cp:lastModifiedBy>DELL</cp:lastModifiedBy>
  <cp:revision>0</cp:revision>
  <dcterms:created xsi:type="dcterms:W3CDTF">2023-10-07T01:00:00Z</dcterms:created>
  <dcterms:modified xsi:type="dcterms:W3CDTF">2023-11-02T09:35:15Z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319149E7AAA14F3F850CDF5D100BF82E_13</vt:lpwstr>
  </property>
  <property fmtid="{D5CDD505-2E9C-101B-9397-08002B2CF9AE}" pid="3" name="KSOProductBuildVer">
    <vt:lpwstr>2052-12.1.0.15712</vt:lpwstr>
  </property>
</Properties>
</file>