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 tabRatio="689"/>
  </bookViews>
  <sheets>
    <sheet name="拟聘用人员名单" sheetId="26" r:id="rId1"/>
  </sheets>
  <definedNames>
    <definedName name="_xlnm._FilterDatabase" localSheetId="0" hidden="1">拟聘用人员名单!$A$1:$K$8</definedName>
  </definedNames>
  <calcPr calcId="144525"/>
</workbook>
</file>

<file path=xl/sharedStrings.xml><?xml version="1.0" encoding="utf-8"?>
<sst xmlns="http://schemas.openxmlformats.org/spreadsheetml/2006/main" count="78" uniqueCount="26">
  <si>
    <r>
      <rPr>
        <b/>
        <sz val="12"/>
        <rFont val="黑体"/>
        <charset val="134"/>
      </rPr>
      <t>附件</t>
    </r>
    <r>
      <rPr>
        <b/>
        <sz val="12"/>
        <rFont val="Times New Roman"/>
        <charset val="134"/>
      </rPr>
      <t>2</t>
    </r>
  </si>
  <si>
    <r>
      <t>2023</t>
    </r>
    <r>
      <rPr>
        <sz val="15"/>
        <rFont val="方正小标宋_GBK"/>
        <charset val="134"/>
      </rPr>
      <t>年玄武区面向应届毕业生招聘社区工作者拟聘用人员名单</t>
    </r>
  </si>
  <si>
    <r>
      <rPr>
        <b/>
        <sz val="10"/>
        <rFont val="方正仿宋_GBK"/>
        <charset val="134"/>
      </rPr>
      <t>序号</t>
    </r>
  </si>
  <si>
    <r>
      <rPr>
        <b/>
        <sz val="10"/>
        <rFont val="方正仿宋_GBK"/>
        <charset val="134"/>
      </rPr>
      <t>报考街道</t>
    </r>
  </si>
  <si>
    <t>姓  名</t>
  </si>
  <si>
    <r>
      <rPr>
        <b/>
        <sz val="10"/>
        <rFont val="方正仿宋_GBK"/>
        <charset val="134"/>
      </rPr>
      <t>笔试准考证号</t>
    </r>
  </si>
  <si>
    <r>
      <rPr>
        <b/>
        <sz val="10"/>
        <rFont val="方正仿宋_GBK"/>
        <charset val="134"/>
      </rPr>
      <t>笔试成绩（</t>
    </r>
    <r>
      <rPr>
        <b/>
        <sz val="10"/>
        <rFont val="Times New Roman"/>
        <charset val="134"/>
      </rPr>
      <t>40%</t>
    </r>
    <r>
      <rPr>
        <b/>
        <sz val="10"/>
        <rFont val="方正仿宋_GBK"/>
        <charset val="134"/>
      </rPr>
      <t>）</t>
    </r>
  </si>
  <si>
    <r>
      <rPr>
        <b/>
        <sz val="10"/>
        <rFont val="方正仿宋_GBK"/>
        <charset val="134"/>
      </rPr>
      <t>面试成绩（</t>
    </r>
    <r>
      <rPr>
        <b/>
        <sz val="10"/>
        <rFont val="Times New Roman"/>
        <charset val="134"/>
      </rPr>
      <t>60%</t>
    </r>
    <r>
      <rPr>
        <b/>
        <sz val="10"/>
        <rFont val="方正仿宋_GBK"/>
        <charset val="134"/>
      </rPr>
      <t>）</t>
    </r>
  </si>
  <si>
    <r>
      <rPr>
        <b/>
        <sz val="10"/>
        <rFont val="方正仿宋_GBK"/>
        <charset val="134"/>
      </rPr>
      <t>综合成绩</t>
    </r>
  </si>
  <si>
    <r>
      <rPr>
        <b/>
        <sz val="10"/>
        <rFont val="方正仿宋_GBK"/>
        <charset val="134"/>
      </rPr>
      <t>排名</t>
    </r>
  </si>
  <si>
    <r>
      <rPr>
        <b/>
        <sz val="10"/>
        <rFont val="方正仿宋_GBK"/>
        <charset val="134"/>
      </rPr>
      <t>体检</t>
    </r>
  </si>
  <si>
    <r>
      <rPr>
        <b/>
        <sz val="10"/>
        <rFont val="方正仿宋_GBK"/>
        <charset val="134"/>
      </rPr>
      <t>考察</t>
    </r>
  </si>
  <si>
    <r>
      <rPr>
        <b/>
        <sz val="10"/>
        <rFont val="方正仿宋_GBK"/>
        <charset val="134"/>
      </rPr>
      <t>备注</t>
    </r>
  </si>
  <si>
    <r>
      <rPr>
        <sz val="10"/>
        <rFont val="方正仿宋_GBK"/>
        <charset val="134"/>
      </rPr>
      <t>新街口街道</t>
    </r>
  </si>
  <si>
    <t>汤  喆</t>
  </si>
  <si>
    <r>
      <rPr>
        <sz val="10"/>
        <rFont val="方正仿宋_GBK"/>
        <charset val="134"/>
      </rPr>
      <t>合格</t>
    </r>
  </si>
  <si>
    <t>汪雨萌</t>
  </si>
  <si>
    <r>
      <rPr>
        <sz val="10"/>
        <rFont val="方正仿宋_GBK"/>
        <charset val="134"/>
      </rPr>
      <t>锁金村街道</t>
    </r>
  </si>
  <si>
    <t>郝怡凡</t>
  </si>
  <si>
    <t>徐雯语</t>
  </si>
  <si>
    <r>
      <rPr>
        <sz val="10"/>
        <color theme="1"/>
        <rFont val="方正仿宋_GBK"/>
        <charset val="134"/>
      </rPr>
      <t>孝陵卫街道</t>
    </r>
  </si>
  <si>
    <t>熊若楠</t>
  </si>
  <si>
    <t>于亦斌</t>
  </si>
  <si>
    <r>
      <rPr>
        <sz val="10"/>
        <color theme="1"/>
        <rFont val="方正仿宋_GBK"/>
        <charset val="134"/>
      </rPr>
      <t>红山街道</t>
    </r>
  </si>
  <si>
    <t>胡伟中</t>
  </si>
  <si>
    <t>陈  辰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</si>
</sst>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5">
    <font>
      <sz val="12"/>
      <name val="宋体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sz val="15"/>
      <name val="Times New Roman"/>
      <charset val="134"/>
    </font>
    <font>
      <b/>
      <sz val="10"/>
      <name val="Times New Roman"/>
      <charset val="134"/>
    </font>
    <font>
      <b/>
      <sz val="10"/>
      <name val="方正仿宋_GBK"/>
      <charset val="134"/>
    </font>
    <font>
      <sz val="10"/>
      <name val="Times New Roman"/>
      <charset val="134"/>
    </font>
    <font>
      <sz val="10"/>
      <name val="方正仿宋_GBK"/>
      <charset val="134"/>
    </font>
    <font>
      <sz val="10"/>
      <color theme="1"/>
      <name val="Times New Roman"/>
      <charset val="134"/>
    </font>
    <font>
      <sz val="10"/>
      <color theme="1"/>
      <name val="方正仿宋_GB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u/>
      <sz val="12"/>
      <color indexed="12"/>
      <name val="宋体"/>
      <charset val="134"/>
    </font>
    <font>
      <b/>
      <sz val="12"/>
      <name val="黑体"/>
      <charset val="134"/>
    </font>
    <font>
      <sz val="15"/>
      <name val="方正小标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4" applyNumberFormat="0" applyFont="0" applyAlignment="0" applyProtection="0">
      <alignment vertical="center"/>
    </xf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60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13" xfId="55"/>
    <cellStyle name="常规 14" xfId="56"/>
    <cellStyle name="常规 15" xfId="57"/>
    <cellStyle name="常规 17" xfId="58"/>
    <cellStyle name="常规 18" xfId="59"/>
    <cellStyle name="常规 2" xfId="60"/>
    <cellStyle name="常规 3" xfId="61"/>
    <cellStyle name="常规 4" xfId="62"/>
    <cellStyle name="常规 5" xfId="63"/>
    <cellStyle name="常规 7" xfId="64"/>
    <cellStyle name="常规 8" xfId="65"/>
    <cellStyle name="常规 9" xfId="66"/>
    <cellStyle name="超链接 2" xfId="67"/>
    <cellStyle name="超链接 3" xfId="68"/>
    <cellStyle name="超链接 4" xfId="6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Medium7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zoomScale="120" zoomScaleNormal="120" workbookViewId="0">
      <selection activeCell="C15" sqref="C15"/>
    </sheetView>
  </sheetViews>
  <sheetFormatPr defaultColWidth="8.75" defaultRowHeight="30" customHeight="1"/>
  <cols>
    <col min="1" max="1" width="5.25" style="2" customWidth="1"/>
    <col min="2" max="2" width="13.6416666666667" style="1" customWidth="1"/>
    <col min="3" max="3" width="7.5" style="1" customWidth="1"/>
    <col min="4" max="4" width="15.4166666666667" style="2" customWidth="1"/>
    <col min="5" max="5" width="9.48333333333333" style="2" customWidth="1"/>
    <col min="6" max="6" width="9.58333333333333" style="2" customWidth="1"/>
    <col min="7" max="7" width="10.625" style="2" customWidth="1"/>
    <col min="8" max="8" width="6.04166666666667" style="3" customWidth="1"/>
    <col min="9" max="9" width="7.18333333333333" style="3" customWidth="1"/>
    <col min="10" max="10" width="7.28333333333333" style="3" customWidth="1"/>
    <col min="11" max="11" width="6.76666666666667" style="1" customWidth="1"/>
    <col min="12" max="16384" width="8.75" style="1"/>
  </cols>
  <sheetData>
    <row r="1" customHeight="1" spans="1:2">
      <c r="A1" s="4" t="s">
        <v>0</v>
      </c>
      <c r="B1" s="4"/>
    </row>
    <row r="2" ht="36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customFormat="1" ht="39" customHeight="1" spans="1:11">
      <c r="A3" s="6" t="s">
        <v>2</v>
      </c>
      <c r="B3" s="7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0" t="s">
        <v>10</v>
      </c>
      <c r="J3" s="10" t="s">
        <v>11</v>
      </c>
      <c r="K3" s="10" t="s">
        <v>12</v>
      </c>
    </row>
    <row r="4" customFormat="1" ht="39" customHeight="1" spans="1:11">
      <c r="A4" s="12">
        <v>1</v>
      </c>
      <c r="B4" s="13" t="s">
        <v>13</v>
      </c>
      <c r="C4" s="14" t="s">
        <v>14</v>
      </c>
      <c r="D4" s="15">
        <v>2309246393</v>
      </c>
      <c r="E4" s="16">
        <v>78</v>
      </c>
      <c r="F4" s="16">
        <v>84.6</v>
      </c>
      <c r="G4" s="17">
        <f>E4*40%+F4*60%</f>
        <v>81.96</v>
      </c>
      <c r="H4" s="12">
        <v>1</v>
      </c>
      <c r="I4" s="25" t="s">
        <v>15</v>
      </c>
      <c r="J4" s="25" t="s">
        <v>15</v>
      </c>
      <c r="K4" s="12"/>
    </row>
    <row r="5" customFormat="1" ht="39" customHeight="1" spans="1:11">
      <c r="A5" s="12">
        <v>2</v>
      </c>
      <c r="B5" s="13" t="s">
        <v>13</v>
      </c>
      <c r="C5" s="18" t="s">
        <v>16</v>
      </c>
      <c r="D5" s="15">
        <v>2309246001</v>
      </c>
      <c r="E5" s="16">
        <v>72</v>
      </c>
      <c r="F5" s="19">
        <v>85.6</v>
      </c>
      <c r="G5" s="17">
        <f>E5*40%+F5*60%</f>
        <v>80.16</v>
      </c>
      <c r="H5" s="12">
        <v>2</v>
      </c>
      <c r="I5" s="25" t="s">
        <v>15</v>
      </c>
      <c r="J5" s="25" t="s">
        <v>15</v>
      </c>
      <c r="K5" s="12"/>
    </row>
    <row r="6" s="1" customFormat="1" ht="39" customHeight="1" spans="1:11">
      <c r="A6" s="6" t="s">
        <v>2</v>
      </c>
      <c r="B6" s="7" t="s">
        <v>3</v>
      </c>
      <c r="C6" s="8" t="s">
        <v>4</v>
      </c>
      <c r="D6" s="9" t="s">
        <v>5</v>
      </c>
      <c r="E6" s="10" t="s">
        <v>6</v>
      </c>
      <c r="F6" s="10" t="s">
        <v>7</v>
      </c>
      <c r="G6" s="10" t="s">
        <v>8</v>
      </c>
      <c r="H6" s="11" t="s">
        <v>9</v>
      </c>
      <c r="I6" s="10" t="s">
        <v>10</v>
      </c>
      <c r="J6" s="10" t="s">
        <v>11</v>
      </c>
      <c r="K6" s="10" t="s">
        <v>12</v>
      </c>
    </row>
    <row r="7" s="1" customFormat="1" ht="36.95" customHeight="1" spans="1:11">
      <c r="A7" s="12">
        <v>1</v>
      </c>
      <c r="B7" s="13" t="s">
        <v>17</v>
      </c>
      <c r="C7" s="14" t="s">
        <v>18</v>
      </c>
      <c r="D7" s="20">
        <v>2309242063</v>
      </c>
      <c r="E7" s="21">
        <v>76.5</v>
      </c>
      <c r="F7" s="21">
        <v>83.6</v>
      </c>
      <c r="G7" s="21">
        <f>E7*0.4+F7*0.6</f>
        <v>80.76</v>
      </c>
      <c r="H7" s="12">
        <v>1</v>
      </c>
      <c r="I7" s="25" t="s">
        <v>15</v>
      </c>
      <c r="J7" s="25" t="s">
        <v>15</v>
      </c>
      <c r="K7" s="12"/>
    </row>
    <row r="8" s="1" customFormat="1" ht="36.95" customHeight="1" spans="1:11">
      <c r="A8" s="12">
        <v>2</v>
      </c>
      <c r="B8" s="13" t="s">
        <v>17</v>
      </c>
      <c r="C8" s="14" t="s">
        <v>19</v>
      </c>
      <c r="D8" s="20">
        <v>2309242104</v>
      </c>
      <c r="E8" s="21">
        <v>79</v>
      </c>
      <c r="F8" s="21">
        <v>81.6</v>
      </c>
      <c r="G8" s="21">
        <f>E8*0.4+F8*0.6</f>
        <v>80.56</v>
      </c>
      <c r="H8" s="12">
        <v>2</v>
      </c>
      <c r="I8" s="25" t="s">
        <v>15</v>
      </c>
      <c r="J8" s="25" t="s">
        <v>15</v>
      </c>
      <c r="K8" s="12"/>
    </row>
    <row r="9" s="1" customFormat="1" ht="36.95" customHeight="1" spans="1:11">
      <c r="A9" s="6" t="s">
        <v>2</v>
      </c>
      <c r="B9" s="7" t="s">
        <v>3</v>
      </c>
      <c r="C9" s="8" t="s">
        <v>4</v>
      </c>
      <c r="D9" s="9" t="s">
        <v>5</v>
      </c>
      <c r="E9" s="10" t="s">
        <v>6</v>
      </c>
      <c r="F9" s="10" t="s">
        <v>7</v>
      </c>
      <c r="G9" s="10" t="s">
        <v>8</v>
      </c>
      <c r="H9" s="11" t="s">
        <v>9</v>
      </c>
      <c r="I9" s="10" t="s">
        <v>10</v>
      </c>
      <c r="J9" s="10" t="s">
        <v>11</v>
      </c>
      <c r="K9" s="10" t="s">
        <v>12</v>
      </c>
    </row>
    <row r="10" s="1" customFormat="1" ht="36.95" customHeight="1" spans="1:11">
      <c r="A10" s="12">
        <v>1</v>
      </c>
      <c r="B10" s="22" t="s">
        <v>20</v>
      </c>
      <c r="C10" s="23" t="s">
        <v>21</v>
      </c>
      <c r="D10" s="24">
        <v>23093432</v>
      </c>
      <c r="E10" s="16">
        <v>72</v>
      </c>
      <c r="F10" s="16">
        <v>85.3</v>
      </c>
      <c r="G10" s="16">
        <v>79.98</v>
      </c>
      <c r="H10" s="12">
        <v>1</v>
      </c>
      <c r="I10" s="25" t="s">
        <v>15</v>
      </c>
      <c r="J10" s="25" t="s">
        <v>15</v>
      </c>
      <c r="K10" s="12"/>
    </row>
    <row r="11" s="1" customFormat="1" ht="36.95" customHeight="1" spans="1:11">
      <c r="A11" s="12">
        <v>2</v>
      </c>
      <c r="B11" s="22" t="s">
        <v>20</v>
      </c>
      <c r="C11" s="23" t="s">
        <v>22</v>
      </c>
      <c r="D11" s="24">
        <v>23093206</v>
      </c>
      <c r="E11" s="16">
        <v>72</v>
      </c>
      <c r="F11" s="19">
        <v>83.7</v>
      </c>
      <c r="G11" s="16">
        <v>79.02</v>
      </c>
      <c r="H11" s="12">
        <v>2</v>
      </c>
      <c r="I11" s="25" t="s">
        <v>15</v>
      </c>
      <c r="J11" s="25" t="s">
        <v>15</v>
      </c>
      <c r="K11" s="12"/>
    </row>
    <row r="12" ht="36.95" customHeight="1" spans="1:11">
      <c r="A12" s="6" t="s">
        <v>2</v>
      </c>
      <c r="B12" s="7" t="s">
        <v>3</v>
      </c>
      <c r="C12" s="8" t="s">
        <v>4</v>
      </c>
      <c r="D12" s="9" t="s">
        <v>5</v>
      </c>
      <c r="E12" s="10" t="s">
        <v>6</v>
      </c>
      <c r="F12" s="10" t="s">
        <v>7</v>
      </c>
      <c r="G12" s="10" t="s">
        <v>8</v>
      </c>
      <c r="H12" s="11" t="s">
        <v>9</v>
      </c>
      <c r="I12" s="10" t="s">
        <v>10</v>
      </c>
      <c r="J12" s="10" t="s">
        <v>11</v>
      </c>
      <c r="K12" s="10" t="s">
        <v>12</v>
      </c>
    </row>
    <row r="13" ht="36.95" customHeight="1" spans="1:11">
      <c r="A13" s="12">
        <v>1</v>
      </c>
      <c r="B13" s="24" t="s">
        <v>23</v>
      </c>
      <c r="C13" s="14" t="s">
        <v>24</v>
      </c>
      <c r="D13" s="20">
        <v>2309241454</v>
      </c>
      <c r="E13" s="16">
        <v>80</v>
      </c>
      <c r="F13" s="19">
        <v>85.8</v>
      </c>
      <c r="G13" s="16">
        <f>E13*0.4+F13*0.6</f>
        <v>83.48</v>
      </c>
      <c r="H13" s="12">
        <v>1</v>
      </c>
      <c r="I13" s="25" t="s">
        <v>15</v>
      </c>
      <c r="J13" s="25" t="s">
        <v>15</v>
      </c>
      <c r="K13" s="12"/>
    </row>
    <row r="14" ht="36.95" customHeight="1" spans="1:11">
      <c r="A14" s="12">
        <v>2</v>
      </c>
      <c r="B14" s="24" t="s">
        <v>23</v>
      </c>
      <c r="C14" s="14" t="s">
        <v>25</v>
      </c>
      <c r="D14" s="20">
        <v>2309241143</v>
      </c>
      <c r="E14" s="16">
        <v>76</v>
      </c>
      <c r="F14" s="19">
        <v>83.8</v>
      </c>
      <c r="G14" s="16">
        <f>E14*0.4+F14*0.6</f>
        <v>80.68</v>
      </c>
      <c r="H14" s="12">
        <v>2</v>
      </c>
      <c r="I14" s="25" t="s">
        <v>15</v>
      </c>
      <c r="J14" s="25" t="s">
        <v>15</v>
      </c>
      <c r="K14" s="12"/>
    </row>
    <row r="15" customHeight="1" spans="5:5">
      <c r="E15" s="3"/>
    </row>
  </sheetData>
  <sortState ref="B2:O27">
    <sortCondition ref="G2:G27" descending="1"/>
  </sortState>
  <mergeCells count="2">
    <mergeCell ref="A1:B1"/>
    <mergeCell ref="A2:K2"/>
  </mergeCells>
  <conditionalFormatting sqref="C3">
    <cfRule type="duplicateValues" dxfId="0" priority="2"/>
  </conditionalFormatting>
  <conditionalFormatting sqref="D3">
    <cfRule type="duplicateValues" dxfId="0" priority="1"/>
  </conditionalFormatting>
  <conditionalFormatting sqref="C6">
    <cfRule type="duplicateValues" dxfId="0" priority="4"/>
  </conditionalFormatting>
  <conditionalFormatting sqref="D6">
    <cfRule type="duplicateValues" dxfId="0" priority="3"/>
  </conditionalFormatting>
  <conditionalFormatting sqref="C9">
    <cfRule type="duplicateValues" dxfId="0" priority="6"/>
  </conditionalFormatting>
  <conditionalFormatting sqref="D9">
    <cfRule type="duplicateValues" dxfId="0" priority="5"/>
  </conditionalFormatting>
  <conditionalFormatting sqref="C12">
    <cfRule type="duplicateValues" dxfId="0" priority="56"/>
  </conditionalFormatting>
  <conditionalFormatting sqref="D12">
    <cfRule type="duplicateValues" dxfId="0" priority="55"/>
  </conditionalFormatting>
  <conditionalFormatting sqref="C13">
    <cfRule type="duplicateValues" dxfId="1" priority="54"/>
  </conditionalFormatting>
  <conditionalFormatting sqref="C14">
    <cfRule type="duplicateValues" dxfId="1" priority="5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LENOVO</cp:lastModifiedBy>
  <cp:revision>1</cp:revision>
  <dcterms:created xsi:type="dcterms:W3CDTF">2014-05-06T17:09:00Z</dcterms:created>
  <dcterms:modified xsi:type="dcterms:W3CDTF">2023-11-03T01:37:16Z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KSORubyTemplateID" linkTarget="0">
    <vt:lpwstr>11</vt:lpwstr>
  </property>
  <property fmtid="{D5CDD505-2E9C-101B-9397-08002B2CF9AE}" pid="4" name="ICV">
    <vt:lpwstr>1DADFE76147E4DA7A7369EF561B5D524</vt:lpwstr>
  </property>
</Properties>
</file>