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640" windowHeight="11730"/>
  </bookViews>
  <sheets>
    <sheet name="Sheet1" sheetId="1" r:id="rId1"/>
  </sheets>
  <definedNames>
    <definedName name="_xlnm.Print_Titles" localSheetId="0">Sheet1!$3:$3</definedName>
    <definedName name="_xlnm.Print_Area" localSheetId="0">Sheet1!$A$1:$F$30</definedName>
  </definedNames>
  <calcPr calcId="144525"/>
</workbook>
</file>

<file path=xl/sharedStrings.xml><?xml version="1.0" encoding="utf-8"?>
<sst xmlns="http://schemas.openxmlformats.org/spreadsheetml/2006/main" count="113" uniqueCount="88">
  <si>
    <t>附件</t>
  </si>
  <si>
    <t>海南省物流集团有限公司招聘岗位基本情况及招聘条件</t>
  </si>
  <si>
    <t>序号</t>
  </si>
  <si>
    <t>招聘岗位</t>
  </si>
  <si>
    <t>岗位职责</t>
  </si>
  <si>
    <t>岗位招聘条件</t>
  </si>
  <si>
    <t>招聘人数</t>
  </si>
  <si>
    <t>薪酬待遇</t>
  </si>
  <si>
    <t>综合管理部负责人</t>
  </si>
  <si>
    <t>1.负责制定公司行政办公、后勤服务管理、信息化管理、董事会等规章制度，并做好下属企业相关业务指导检查工作；
2.负责公司内部的组织协调管理工作和对外联络协调工作；
3.负责公司综合性文字材料的起草、审核工作；
4.负责公司各类重要会议的组织安排和后勤服务，并做好会议记录、纪要等工作；
5.负责公司印鉴管理、公文管理、档案管理、机要保密等工作；
6.负责公司重要工作和重要会议决议事项的督查督办工作；
7.负责公司外部信息和内部信息的收集、分析、整理、传递等工作；
8.负责统筹公司后勤服务管理工作，负责公司公务车辆管理、办公用品采购及管理，检查督促办公区域物业管理等工作；
9.负责全司信息系统统筹规划与管理，本部系统维护和网络安全管理工作；
10.负责董事会日常事务管理工作；
11.完成公司领导交办的其他工作。</t>
  </si>
  <si>
    <t>1.硕士研究生及以上学历，年龄45周岁（含）以下，中共党员，行政管理、公共关系管理、新闻学等人文社会学专业毕业；
2.10年以上综合管理工作经验，其中有6年以上同类岗位工作经验，具有大中型国有企业工作经历者优先考虑；
3.熟悉掌握企业管理、行政管理、公文写作等知识和国家相关法律法规政策；
4.掌握办公室行政后勤管理及工作流程，有较强的公文写作能力和丰富的公文写作实践工作经验；
5.持有相关专业中级及以上职称或相当职业资格证书；
6.具有较强的决策判断能力、沟通协调能力以及处理复杂问题与突发事件的能力。</t>
  </si>
  <si>
    <t>面议</t>
  </si>
  <si>
    <t>综合管理部文秘综合岗</t>
  </si>
  <si>
    <t>1.负责协助建立和完善公司办公管理等规章制度；
2.负责起草或参与起草公司综合性文件、报告、材料；
3.负责做好各类重要会议材料准备、会议记录、会议纪要等工作；
4.负责公司各类上行和下行公文的文核工作；
5.负责收集、整理公司各方面信息，编写工作简报（信息动态），为公司领导决策提供参考；
6.协助做好公司大型公务活动及对外接待活动的组织协调工作；
7.负责董事会日常事务具体管理工作；
8.完成公司领导交办的其他工作。</t>
  </si>
  <si>
    <t>1.全日制大学本科及以上学历，年龄40周岁（含）以下，中共党员，汉语言文学、新闻学、行政管理等人文社会学专业毕业；
2.6年以上文秘工作经验，具有大型国有企业相关工作经验者优先考虑；
3.熟悉掌握企业管理、 行政管理、公文写作等知识和国家相关法律法规政策；
4.具有出色的公文写作能力；
5.具有较强的团队合作精神以及良好的沟通、组织协调和较强的抗压能力。</t>
  </si>
  <si>
    <t>综合管理部档案机要岗</t>
  </si>
  <si>
    <t>1.负责协助建立完善公司档案业务基础建设、公文管理、档案管理、证照印鉴管理、保密管理等规章制度；
2.负责公文的收发、流转等工作，承办或监督检查公司领导批示公文的执行情况；
3.负责各类文书档案资料的收集、归档、保管、借阅等工作；
4.负责公司公文电子发文文核、校对、电子用印、发文等流程控制工作；
5.负责机要文件的收发、传阅、整理、保管、保密、销毁等工作；
6.负责公司证照、印章印鉴管理；
7.负责制订和实施保密培训计划；
8.完成公司领导交办的其他工作。</t>
  </si>
  <si>
    <t>1.全日制大学本科及以上学历，年龄40周岁（含）以下，中共党员，档案管理、文秘、行政管理等人文社会学专业毕业；
2.6年以上企业或机关事业单位机要、档案管理工作经验，具有大型国有企业相关工作经验者优先考虑；
3.掌握公文管理、档案管理、证照管理等业务知识和国家相关法律法规政策；能熟练操作常用办公软件及档案管理软件；
4.持有馆员职称；
5.原则性强、作风严谨、保密意识强；
6.具有较强的团队合作精神以及良好的沟通、组织协调和较强的抗压能力。</t>
  </si>
  <si>
    <t>综合管理部信息化管理岗</t>
  </si>
  <si>
    <t>1.负责协助建立和完善公司信息化管理相关规章制度；
2.负责组织信息化项目的推广和宣传工作；
3.负责组织公司计算机及信息系统的操作培训工作；
4.负责公司本部信息系统建设和维护；
5.完成公司领导交办的其他工作。</t>
  </si>
  <si>
    <t>1.全日制大学本科及以上学历，年龄40周岁（含）以下，计算机科学与技术、网络工程等计算机有关专业毕业；
2.具有6年以上信息化管理工作经验，具有大型国有企业相关工作经验者优先考虑；
3.熟悉企业信息化规划和建设、运营工作；
4.具备较强的计算机维护、网络维护能力，以及良好的沟通能力、文字表达能力。
5.持有相关专业中级及以上职称或相当职业资格证书；
6.具有较强的团队合作精神以及良好的沟通、组织协调和较强的抗压能力。</t>
  </si>
  <si>
    <t>人力资源总监</t>
  </si>
  <si>
    <t>1.负责根据公司发展战略目标，制定并组织实施人力资源规划；
2.负责建立并完善公司人力资源管理制度体系，并推动实施；
3.负责统筹管理公司人力资源六大模板工作；
4.负责统筹指导二级企业的人力资源管理工作；
5.完成公司领导交办的其他工作。</t>
  </si>
  <si>
    <t>1.硕士研究生及以上学历，年龄45周岁（含）及以下，中共党员，人力资源管理等相关专业毕业；
2.10年以上人力资源管理工作经验，其中有6年以上同类岗位工作经验，具有大中型国有企业工作经历者优先考虑；
3.熟悉国家劳动人事有关法律、法规与政策，掌握人力资源管理六大模块专业知识；
4.具备较强的学习能力，逻辑思维能力和写作能力强，精通办公系统软件；
5.持有相关专业中级及以上职称或相当职业资格证书；
6.具有较强的决策判断能力、沟通协调能力以及处理复杂问题与突发事件的能力。</t>
  </si>
  <si>
    <t>人力资源部薪酬与绩效岗</t>
  </si>
  <si>
    <t>1.负责协助制定和修订公司薪酬福利及绩效管理制度体系；
2.负责编制公司年度工资总额预算，并指导下属企业工资总额预算工作；
3.负责制定公司中层领导人员和下属企业财务负责人薪酬分配方案及薪酬兑现工作；
4.负责推行工作目标责任制，组织中层领导人员目标考核责任书的编制与签订工作；
5.负责组织公司中层领导人员及下属企业财务负责人年度及任期绩效考核工作；
6.负责本部员工薪酬和绩效管理工作；
7.完成领导交办的其他工作任务。</t>
  </si>
  <si>
    <t>1.全日制大学本科及以上学历，年龄40周岁（含）以下，人力资源管理、企业管理、心理学等管理类专业毕业，中共党员优先考虑；
2.具有6年以上人力资源管理相关工作经验；具有大型国有企业相关工作经验者优先考虑；
3.了解人力资源相关法规政策，熟悉人力资源管理六大模块专业知识，掌握薪酬绩效业务知识；
4.持有相关专业中级及以上职称或相当职业资格证书；
5.具有较强的团队合作精神以及良好的沟通、组织协调和较强的抗压能力。</t>
  </si>
  <si>
    <t>人力资源部人才发展岗</t>
  </si>
  <si>
    <t>1.负责协助制订人才发展规划；
2.负责制定公司年度招聘计划，建立和完善招聘体系及人才库；
3.负责协助下属企业董事、监事、高管的招聘与委派工作；
4.负责培训规划与课程体系制定，编制中长期培训规划和年度培训计划并组织实施；
5.负责公司干部选拔任用管理工作；
6.负责指导、监督下属企业中层管理人员和人才的选拔、培养、使用及管理工作；
7.负责日常员工关系管理事务，包括员工人事合同签订、入离职手续办理、人事关系纠纷的调解、人事信息维护、人事档案管理、劳动关系相关政策法规的宣传等；
8.完成公司领导交办的其他工作。</t>
  </si>
  <si>
    <t>1.全日制大学本科及以上学历，年龄40周岁（含）以下，人力资源管理、企业管理、心理学等相关专业毕业，中共党员优先考虑；
2.具有6年以上人力资源管理相关工作经验，具有大中型企业相关工作经历者优先考虑；
3.了解人力资源相关法规政策，熟悉人力资源管理六大模块专业知识，掌握国企干部人事管理相关政策法规及标准；
4.持有相关专业中级及以上职称或相当职业资格证书；
5.具有较强的团队合作精神以及良好的沟通、组织协调和较强的抗压能力。</t>
  </si>
  <si>
    <t>金融财务部负责人</t>
  </si>
  <si>
    <t>1.负责制订和完善公司财务、融资、资本运作管理等相关制度；
2.负责公司资产管理工作；
3.负责组织开展公司财务管理、融资管理、资本运作、基金管理等工作；
4.负责组织开展公司全面预算管理的实施工作；
5.负责组织编制公司层面的财务分析和财务管理报告；
6.负责维护公司与银行、同业、项目资源的关系，与内外部合作机构开展定期交流，建立良好的合作关系；
7.负责公司融资管理工作；
8.配合做好公司下属企业财务负责人的考核工作；
9.完成公司领导交办的其他工作。</t>
  </si>
  <si>
    <t>1.硕士研究生及以上学历，年龄45周岁（含）及以下，金融、财务等相关专业毕业；
2.10年以上财务管理等相关工作经验，其中有6年以上同类岗位工作经验，具有大中型国有企业工作经历者优先考虑；
3.熟悉国家财务、税务、资本运作、融资、基金等经济法规与政策；
4.具有丰富的财务管理、资金筹划、税务规划、融资及基金管理及资本运作经验；
5.持有会计师及以上职称，持有注册会计师职业资格者优先考虑；
6.具有较强的决策判断能力、沟通协调能力以及处理复杂问题与突发事件的能力。</t>
  </si>
  <si>
    <t>金融财务部融资与资产管理岗</t>
  </si>
  <si>
    <t>1.负责协助建立和完善公司融资管理、资产管理、基金管理等规章制度；
2.负责制定融资计划及方案，执行公司融资业务；
3.负责对公司基金产品的设立、募集、投资、管理、退出等各个环节进行管理，开展基金产品设计、交易方案设计，加强风险的预防与控制；
4.负责维护公司与银行、同业、项目资源的关系，与内外部合作机构开展定期交流，建立良好的合作关系；
5.负责开发、拓展及维护融资渠道；
6.负责研究融资政策和优惠条件，并对融资工作进行后续管理，提供效益指标数据分析；
7.负责公司资产管理工作，开展公司固定资产租赁、转移、转让、拍卖、报损、报废等技术鉴定和评估工作，办理相关处理报批手续；
8.完成公司领导交办的其他工作。</t>
  </si>
  <si>
    <t>1.全日制大学本科及以上学历，年龄40周岁（含）以下，金融、财务等相关专业毕业；
2.6年以上融资、资产、基金等管理工作经验，有大型国有企业或大型物流企业相关工作经验者优先考虑；
3.熟悉银行等金融机构的融资流程及国家相关法律法规政策；
4.熟悉供应链融资的原理、操作及风险控制，拥有丰富的行业资源及资源整合能力；
5.熟悉金融产品的实施过程，包括市场分析、需求分析、产品功能设计、业务流程设计等；
6.具有良好的融资分析能力和判断能力以及出色的规划能力；
7.具有较强的团队合作精神以及良好的沟通、组织协调和较强的抗压能力。</t>
  </si>
  <si>
    <t>金融财务部预算与资金管理岗</t>
  </si>
  <si>
    <t>1.负责预算管理及资金管理等制度流程的优化和完善，为公司预算管理和资金管理提供规范、有效的执行标准和要求；
2.负责公司全面预算管理的具体推进实施；
3.负责预算管理执行情况的跟踪监控，异常情况及时预警、纠偏、反馈、有效提高公司整体运营质量；
4.负责预算管理信息化的推动工作，有效提升预算管理工作运营效率；
5.组织并编制总部及下属企业的资金计划以及投资项目资金计划；
6.建立完善总部及下属企业资金池，负责公司资金预算管理及调配管理，并监控子公司资金使用情况；
7.负责公司资产产权登记、界定、审查、检查等管理工作；
8.完成公司领导交办的其他工作。</t>
  </si>
  <si>
    <t>1.全日制大学本科及以上学历，年龄40周岁（含）以下，财务等相关专业毕业；
2.6年以上预算管理、资金管理等工作经验，有大型国有企业相关工作经验者优先考虑；
3.熟悉财务管理、税务管理、会计核算、经济法律法规等相关知识；
4.熟悉掌握企业预算管理、资金管理等专业知识；
5.持有会计师及以上职称，具有注册会计师资格者优先考虑；
6.具有较强的团队合作精神以及良好的沟通、组织协调和较强的抗压能力。</t>
  </si>
  <si>
    <t>金融财务部会计岗</t>
  </si>
  <si>
    <t>1.全面负责公司会计工作；                                                                      
2.负责公司财务会计相关工作，并按照会计制度规定做好账务管理，定期试算平衡；
3.负责编制公司层面的财务分析和财务管理报告，及时为公司提供可靠的财务管理信息。
4.负责定期编制会计报表及其编制说明、报表分析和整理保管等工作；
5.负责处理公司往来业务结算，定期核对往来账款，对公司内外部欠款进行核对催缴；
6.负责公司税务工作；                                                             7.负责公司各项费用及收入的监督、管理、审核工作；                                                                  8.完成公司领导交办的其他工作。</t>
  </si>
  <si>
    <t>1.全日制大学本科及以上学历，年龄40周岁（含）以下，金融、财务等相关专业毕业；
2.有6年以上财务管理工作经验，有大型国有企业相关工作经验者优先考虑；
3.熟悉财务管理、税务管理、会计核算、经济法律法规等相关知识；
4.掌握报表编制、财务分析等技能，具有较强的文字表达能力；
5.持有会计师及以上职称，具有注册会计师资格者优先考虑；
6.具有较强的团队合作精神以及良好的沟通、组织协调和较强的抗压能力。</t>
  </si>
  <si>
    <t>金融财务部出纳</t>
  </si>
  <si>
    <t>1.负责公司现金管理及银行存款管理；
2.负责建立现金日记账、银行存款日记账，审核现金收付单据；
3.负责办理库存现金、银行存款的收支业务；
4.负责及时登记现金日记帐、银行存款日记帐，每日及时核对各银行资金到帐情况；
5.负责每日盘清库存现金，核对现金日记帐，按规定程序保管现金，保证库存现金及有价证券的安全；
6.负责配合公司开户行的对账、报帐工作；
7.负责对公司现金、票据及银行存款的保管、出纳和记录；
8.负责公司财务档案管理；
9.完成公司领导交办的其他工作。</t>
  </si>
  <si>
    <t>1.全日制大学本科及以上学历，年龄40周岁（含）以下，财务等相关专业毕业；
2.6年以上财务管理相关工作经验，有大型国有企业相关工作经验者优先考虑；
3.熟悉资金结算、会计、税务等相关法律法规，熟练使用财务系统；
4.持有会计师及以上职称；
5.具有较强的团队合作精神以及良好的沟通、组织协调和较强的抗压能力。</t>
  </si>
  <si>
    <t>投资运营部负责人</t>
  </si>
  <si>
    <t>1.负责组织建立和完善公司投资、运营、工程项目建设、安全、供应链管理等规章制度；
2.负责组织开展公司发展战略规划、战略实施管理工作；
3.负责组织开展公司投资管理、股权管理工作；
4.负责组织开展公司贸易管理、营销管理工作；
5.负责组织开展公司安全管理、工程项目建设管理等工作；
6.完成公司领导交办的其他工作。</t>
  </si>
  <si>
    <t>1.硕士研究生及以上学历，年龄45周岁（含）及以下，中共党员，经济学、管理学等相关专业毕业； 
2.10年以上投资运营等工作经验，其中有6年以上同类岗位工作经验，具有大中型国有企业工作经验者优先考虑；
3.熟悉战略规划、投资管理、工程项目建设、安全管理、物流供应链等有关方面的政策法规与相关行业、专业情况；  
4.持有相关专业中级及以上职称或相当职业资格证书；
5.具有较强的决策判断能力、沟通协调能力以及处理复杂问题与突发事件的能力。</t>
  </si>
  <si>
    <t>投资运营部规划与投资岗</t>
  </si>
  <si>
    <t>1.负责协助建立和完善公司投资管理等规章制度；
2.负责公司战略分析和新业务研究，编制公司战略发展规划；
3.负责对公司总体战略目标进行分解，并对监控战略的执行情况提出战略调整建议；
4.负责起草或参与起草公司中长期投资规划和年度投资计划；
5.负责投资项目的立项审核、可行性分析、过程监控及投资后评价；
6.完成公司领导交办的其他工作。</t>
  </si>
  <si>
    <t>1.全日制大学本科及以上学历，年龄40周岁（含）以下，经济学、管理学、投资学等相关专业毕业；
2.6年以上战略规划、投资等相关工作经验，有大型国有企业相关工作经验者优先考虑；
3.掌握经济、金融、法律、财务基本理论和政策知识；
4.负责或主导不少于3项成功合作项目（可以包括但不限于投资/并购、资产重组等项目）；
5.具备较强的投资规划能力、研究能力、综合分析能力、文字表达能力和沟通谈判能力；
6.具有较强的团队合作精神以及良好的沟通、组织协调和较强的抗压能力。</t>
  </si>
  <si>
    <t>投资运营部运营管理岗</t>
  </si>
  <si>
    <t>1.负责协助建立和完善公司物流运营管理等规章制度；
2.负责制订物流运营标准并监督实施，修订及执行与日常运营相关的制度体系、业务流程；
3.负责参与公司物流、供应链运作模式及物流配送网络的规划和设计。
4.负责指导下属企业物流园区招商推广等运营管理工作；
5.负责公司运营管理数据的统计、分析，为领导决策提供参考依据；
6.完成公司领导交办的其他工作。</t>
  </si>
  <si>
    <t>1.全日制大学本科及以上学历，年龄40周岁（含）以下，物流管理等相关专业毕业；
2.6年以上物流管理、供应链管理、运营管理等相关工作经验，具有大中型物流企业运营管理工作经验者优先考虑；
3.熟悉物流行业政策法规、仓储物流运作及仓储运营管理等模式；
4.有较强的分析、统筹规划和策划能力，善于运用大数据管理等科技手段；
5.具有较强的团队合作精神以及良好的沟通、组织协调和较强的抗压能力。</t>
  </si>
  <si>
    <t>投资运营部工程项目管理岗</t>
  </si>
  <si>
    <t>1.负责协助建立和完善公司工程项目管理等规章制度； 
2.负责公司工程项目的全过程管理，对工程项目的进度、质量、安全进行跟踪与监督检查；  
3.负责组织工程项目招投标工作；  
4.负责对工程项目组织竣工验收、竣工资料的收集整理与审核以及质保期确认；  
5.负责工程款支付审核，结算管理，概预算与决算报告，核实确认因设计变更、隐蔽工程等引起的工程量变更签证；
6.完成公司领导交办的其他工作。</t>
  </si>
  <si>
    <t>1.全日制大学本科及以上学历，年龄40周岁（含）以下，土木工程、工程管理、工程造价等相关专业毕业；
2.6年以上工程技术管理工作经验，具有物流园区工程类现场管理工作经验者优先考虑；
3.熟悉物流园区、仓储建筑政策及行业相关法规；
4.持有相关中级以上职称以及二级建造师资格证书；
5.具有较强的团队合作精神以及良好的沟通、组织协调和较强的抗压能力。</t>
  </si>
  <si>
    <t>投资运营部供应链管理岗</t>
  </si>
  <si>
    <t>1.负责协助建立和完善公司供应链管理等规章制度；
2.负责公司供应链运作管理工作，参与制定并实施供应链战略规划；
3.负责设计公司供应链系统，制定并完善切实可行采购、仓储、配送、生产等管理工作流程，实施监控和管理；
4.建立和健全供应商、承运商的开发、维护、跟踪及评估体系，合理控制采购及运输成本；
5.负责公司国际贸易业务的拓展及日常运营管理工作；
6.负责维护客户关系以及制订和实施客户间的长期战略合作计划；
7.负责贸易风险的管控，为公司经营决策提供政策依据；
8.完成公司领导交办的其他工作。</t>
  </si>
  <si>
    <t>1.全日制大学本科及以上学历，年龄40周岁（含）以下，国际经济与贸易、物流管理等相关专业毕业，中共党员优先考虑；
2.6年以上供应链管理或贸易管理工作经验，具有大型国有企业相关工作或海外供应商开发及管理工作经验者优先考虑；
3.熟悉供应链管理、国际贸易市场环境、海外税务政策、进出口贸易业务及流程；
4.具备优秀的商务谈判及独立解决突发事件的能力；
5.具有较强的团队合作精神以及良好的沟通、组织协调和较强的抗压能力。</t>
  </si>
  <si>
    <t>党建工作部负责人</t>
  </si>
  <si>
    <t>1.负责制定、修订公司党建工作部等各项规则制度；
2.负责制定公司党组织建设和干部队伍建设规划，落实全面从严治党的各项工作任务，组织制定和实施组织工作的年度计划；
3.负责组织宣传贯彻党的路线、方针、政策和上级党委的指示精神；
4.负责统筹公司宣传思想文化战略规划，负责宣传渠道的拓展及维护，负责公司舆情管理及危机公关事件处理，协助做好公司品牌宣传等；
5.负责工会、共青团、青年和妇女工作等；
6.负责确定公司对内对外宣传报道工作的重点；负责每期报刊的审稿、定稿；
7.负责组织年度优秀、先进、文明申报、评选工作；
8.完成公司领导交办的其他工作。</t>
  </si>
  <si>
    <t>1.硕士研究生及以上学历，年龄45周岁（含）及以下，中共党员，马克思主义、哲学等人文社会学专业毕业；
2.10年以上党建工作经验，其中有6年以上同类岗位工作经验，具有大中型国有企业工作经历者优先考虑；
3.熟悉党建、群团管理等相关制度及政策，有企业宣传工作经验，熟悉企业文化建设，文字功底扎实；
4.持有相关专业中级及以上职称或相当职业资格证书；
5.具有较强的决策判断能力、沟通协调能力以及处理复杂问题与突发事件的能力。</t>
  </si>
  <si>
    <t>党建工作部党务管理岗</t>
  </si>
  <si>
    <t>1.负责协助制定、修订公司党建等各项规则制度；
2.负责做好党的路线、方针和政策的宣传工作，开展思想教育、形式教育等；
3.负责落实党员教育、组织关系管理、党员发展等党员管理工作；
4.负责落实基层组织建设、指导、考核等组织建设工作；
5.负责做好党内各项会议、活动的组织安排及实施工作；
6.负责党组织工作经费、党费的管理工作；
7.负责党内信息平台的管理、维护等工作；
8.负责做好党建类资料的收集、整理、建档、保管工作；
9.负责党员及群众来信、来访投诉的接待、转送和督办处理工作；
10.完成公司领导交办的其他工作。</t>
  </si>
  <si>
    <t>1.全日制大学本科及以上学历，年龄40周岁（含）以下，中共党员，思想政治、中文、行政管理等相关专业毕业；
2.6年以上党建工作经验，具有大型国有企业相关工作经验者优先考虑；
3.熟悉党建等工作程序及政策法规；政治思想素质好，对党忠诚，坚持原则、作风正派；
4.有良好的组织纪律性和政治敏锐性，具有优秀的文字表达能力；
5.具有较强的团队合作精神以及良好的沟通、组织协调和较强的抗压能力。</t>
  </si>
  <si>
    <t>党建工作部宣传管理岗</t>
  </si>
  <si>
    <t>1.负责制定公司宣传工作计划、年度总结；
2.统筹公司宣传文化舆论阵地的管理工作；
3.围绕公司中心工作、工作重点，用正确的舆论营造良好的改革发展氛围；
4.做好公司重大活动、法定节假日的宣传布置工作；
5.建立和完善对内外宣传报道网络，组织对外宣传报道；
6.负责对外宣传报道和上级新闻单位采访的管理接待工作；
7.负责企业内部宣传文刊编辑和出版工作，做好相关上报资料工作；
8.做好各种文字、图片资料、声像资料的分类归档工作；
9.完成公司领导交办的其他工作。</t>
  </si>
  <si>
    <t>1.全日制大学本科及以上学历，年龄40周岁（含）以下，新闻学、传播学、汉语言文学、媒体相关专业毕业，中共党员优先考虑；
2.6年以上宣传管理工作经验，具有大型国有企业相关工作经验者优先考虑
3.熟悉新闻宣传工作规律，具备扎实的文字写作能力、公共沟通能力；
4.具备宣传管理、新闻采编等方面的专业知识，具备短期出差到项目现场采写调研的工作能力；
5.有较强的团队合作精神以及良好的沟通、组织协调和较强的抗压能力。</t>
  </si>
  <si>
    <t>合规法务部负责人</t>
  </si>
  <si>
    <t>1.负责合规法务相关制度体系的建设和组织实施；
2.负责编制和实施公司合规法务工作计划；
3.组织公司内控体系的建设（包括全面风险管理体系建设、完善等），开展合规及风险评估；
4.综合管理法律事务，参与审核重大合同等法律文书；
5.负责外聘常年法律顾问的选聘、管理、考核工作，负责与外聘律师的日常法律事务对接；
6.负责公司诉讼、仲裁等法律纠纷案件的代理、妥善处置公司法律纠纷等；
7.负责组织开展法制宣传教育与培训工作；
8.负责统筹二级企业的内控体系建设和法务合规管理工作；
9.完成公司领导交办的其他工作。</t>
  </si>
  <si>
    <t>1.硕士研究生及以上学历，年龄45周岁（含）及以下，中共党员，法学等相关专业毕业；
2.10年以上法务管理、风险防控工作经历，其中有6年以上同类岗位工作经验，具有大中型国有企业工作经历者优先考虑；
3.了解企业的内控体系和业务流程,熟悉公司法、经济法、合同法、知识产权法、民事诉讼法等相关法律法规，具有扎实的法律专业知识，掌握企业法务管理与风险防控业务技能；
4.逻辑思维能力强，具有较强的综合分析能力以及文字表达能力；
5.持有国家法律职业资格证A证；
6.具有较强的决策判断能力、沟通协调能力以及处理复杂问题与突发事件的能力。</t>
  </si>
  <si>
    <t>合规法务部法律事务岗</t>
  </si>
  <si>
    <t>1.协助合规法务相关制度体系的建设和组织实施；
2.负责对起草、修改、审核公司合同、制度及其他规范性文件，并监督施行；
3.负责提供公司业务有关的各类法律咨询和法律建议；
4.负责代理诉讼、复议、仲裁、执行和其他非诉讼法律事务；
5.负责管理公司合同等法律文件；
6.负责组织公司的法律宣传教育工作；
7.完成公司领导交办的其他工作。</t>
  </si>
  <si>
    <t>1.全日制大学本科及以上学历，年龄40周岁（含）以下，法学等相关专业毕业，中共党员优先考虑；
2.6年以上法务管理或企业风控工作经验，有大型国有企业工作经验者优先考虑；
3.熟悉公司法、合同法、经济法等相关知识，具备扎实的法律基础知识；
4.具备较强的法律分析及法律文本撰写能力；
5.持有国家法律职业资格证书A证；
6.具有较强的团队合作精神以及良好的沟通、组织协调和较强的抗压能力。</t>
  </si>
  <si>
    <t>审计部负责人</t>
  </si>
  <si>
    <t>1.负责公司审计相关制度体系的建设和组织实施；
2.负责编制公司内部审计工作计划并组织实施；
3.负责协调与政府审计机关、社会中介组织的关系；
4.负责组织开展经济监督、经济评价、经济鉴证等工作， 包括经济责任审计、专项审计调查、后续审计核查等审计事项；
5.完成公司领导交办的其他工作。</t>
  </si>
  <si>
    <t>1.硕士研究生及以上学历，年龄45周岁（含）及以下，中共党员，审计、财务管理等相关专业毕业；
2.10年以上审计工作经验，其中有6年以上同类岗位工作经验，具有大中型国有企业工作经验者优先考虑；
3.了解企业的内控体系和业务流程,熟悉企业内部审计工作，熟悉企业管理、金融和财务方面法律法规，具有扎实的财务、审计、企业管理、法律等专业知识，掌握企业财务管理、审计与风险防控业务技能；
4.有较强的数据收集与整理、概括分析能力以及文字表达能力；
5.持有会计师、审计师及以上职称，持有注册会计师职业资格者优先考虑；
6.具有较强的决策判断能力、沟通协调能力以及处理复杂问题与突发事件的能力。</t>
  </si>
  <si>
    <t>审计部内部审计岗</t>
  </si>
  <si>
    <t>1.负责组织对公司及下属企业的财务收支情况进行审计；
2.负责组织对公司及下属企业的经济管理和效益情况进行审计；
3.负责组织对公司及下属企业预算内、预算外资金的管理及使用情况进行审计；
4.负责组织对公司及下属企业负责人进行经济责任审计；
5.负责组织对公司及下属企业内部控制制度的健全性、合理性、有效性与执行情况及风险管理进行评审；
6.负责组织对公司固定资产投资项目进行审计；
7.负责监督检查审计报告中所提出的整改意见或建议落实情况；
8.完成集团公司领导交办的其它工作。</t>
  </si>
  <si>
    <t>1.全日制大学本科及以上学历，年龄40周岁（含）以下，财务、审计、经济管理相关专业毕业，中共党员优先考虑；
2.6年以上审计工作经验，有大型国有企业工作经验者优先考虑；
3.掌握财务、审计、企业管理、法律等专业知识及内部审计业务技能；
4.具备独立开展各类审计项目的能力，有较强的文字表达能力；
5.持有审计师或会计师职称或同等职业资格；
6.具有较强的团队合作精神以及良好的沟通、组织协调和较强的抗压能力。</t>
  </si>
  <si>
    <t>纪律检查部负责人</t>
  </si>
  <si>
    <t>1.负责制订公司纪律检查等方面规章制度，监督检查制度体系运行状况；
2.负责协助公司党委推进全面从严治党，落实公司党委、纪委关于开展党风廉政建设和反腐倡廉的工作部署；
3.负责严格执行党的纪律，加强对党的路线方针政策和公司党委重要决策部署贯彻落实情况的监督检查；
4.负责统筹二级企业的党风廉政建设及纪律检查等工作，加大执纪检查力度，发现问题及时督促整改；
5.负责受理信访举报，依规组织开展函询、初步核实等工作，对违纪违规案件提出处理意见；
6.负责开展监督执纪问责工作，监督公司各级领导干部和党员干部履行职责和权力行使情况，对不履职或不正确履职造成不良影响和严重后果的严肃问责；
7.负责组织开展纪律教育，积极协调各有关部门和各基层党组织，加强党章党规党纪教育、警示教育、廉洁宣传教育等工作，推进廉洁文化建设；
8.负责按规定对违纪违规党组织和党员提出处理意见和建议，传达组织处分决定；
9. 完成领导交办的其他工作。</t>
  </si>
  <si>
    <t>1.硕士研究生及以上学历，年龄45周岁（含）及以下，中共党员，中文、审计、法律等相关专业毕业；
2.10年以上纪检工作经验，其中有6年以上同类岗位工作经验，具有大中型国有企业或国家机关、事业单位纪检工作经验者优先考虑；
3.熟悉中央及国家关于党风廉政建设和反腐败工作的最新精神和要求，熟练掌握和运用党纪党规；
4.具有良好的综合写作能力，具有纪检办案、内控风险管理能力等工作能力；
5.持有相关专业中级及以上职称或相当职业资格证书；
6.具有较强的决策判断能力、沟通协调能力以及处理复杂问题与突发事件的能力。</t>
  </si>
  <si>
    <t>纪律检查部纪律检查岗</t>
  </si>
  <si>
    <t>1.协助制订公司纪律检查等方面规章制度，监督检查制度体系运行状况；
2.负责受理信访举报，依规组织开展函询、初步核实等工作，对违规违纪行为进行调查、提出处理意见；
3.负责开展监督执纪工作，监督领导干部行权履职情况；
4.开展廉洁宣传教育和日常监督工作；
5.负责开展党风廉政建设活动和廉洁宣传教育工作。</t>
  </si>
  <si>
    <t>1.全日制大学本科及以上学历，年龄40周岁（含）以下，中共党员，中文、审计、法律等相关专业毕业；
2.6年以上纪检工作经验，有大型国有企业或国家机关、事业单位纪检工作经验者优先考虑；
3.熟悉党纪党规相关法律法规；政治思想素质好，作风正派，坚持原则，纪律意识和保密意识强；
4.具备较扎实的文字功底，有较强的书面表达能力；
5.具有较强的团队合作精神以及良好的沟通、组织协调和较强的抗压能力。</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</si>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</sst>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6"/>
      <color theme="1"/>
      <name val="宋体"/>
      <charset val="134"/>
      <scheme val="minor"/>
    </font>
    <font>
      <sz val="11"/>
      <name val="宋体"/>
      <charset val="134"/>
      <scheme val="minor"/>
    </font>
    <font>
      <sz val="13.5"/>
      <color rgb="FF333333"/>
      <name val="Tahom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8"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8" fillId="10" borderId="0" applyNumberFormat="0" applyBorder="0" applyAlignment="0" applyProtection="0">
      <alignment vertical="center"/>
    </xf>
    <xf numFmtId="0" fontId="11" fillId="0" borderId="10" applyNumberFormat="0" applyFill="0" applyAlignment="0" applyProtection="0">
      <alignment vertical="center"/>
    </xf>
    <xf numFmtId="0" fontId="8" fillId="11" borderId="0" applyNumberFormat="0" applyBorder="0" applyAlignment="0" applyProtection="0">
      <alignment vertical="center"/>
    </xf>
    <xf numFmtId="0" fontId="17" fillId="12" borderId="11" applyNumberFormat="0" applyAlignment="0" applyProtection="0">
      <alignment vertical="center"/>
    </xf>
    <xf numFmtId="0" fontId="18" fillId="12" borderId="7" applyNumberFormat="0" applyAlignment="0" applyProtection="0">
      <alignment vertical="center"/>
    </xf>
    <xf numFmtId="0" fontId="19" fillId="13" borderId="12"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35">
    <xf numFmtId="0" fontId="0" fillId="0" borderId="0" xfId="0">
      <alignment vertical="center"/>
    </xf>
    <xf numFmtId="0" fontId="1" fillId="2" borderId="0" xfId="0" applyFont="1" applyFill="1">
      <alignment vertical="center"/>
    </xf>
    <xf numFmtId="0" fontId="1" fillId="2" borderId="0" xfId="0" applyFont="1" applyFill="1" applyAlignment="1">
      <alignment vertical="center" wrapText="1"/>
    </xf>
    <xf numFmtId="0" fontId="1" fillId="2" borderId="0" xfId="0" applyFont="1" applyFill="1" applyBorder="1" applyAlignment="1">
      <alignment vertical="center" wrapText="1"/>
    </xf>
    <xf numFmtId="0" fontId="0" fillId="2" borderId="0" xfId="0" applyFill="1" applyBorder="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lignment vertical="center"/>
    </xf>
    <xf numFmtId="0" fontId="0" fillId="2" borderId="0" xfId="0" applyFill="1" applyAlignment="1">
      <alignment horizontal="left" vertical="center"/>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2" borderId="0" xfId="0" applyFill="1" applyAlignment="1">
      <alignment vertical="center" wrapText="1"/>
    </xf>
    <xf numFmtId="0" fontId="0" fillId="2" borderId="0" xfId="0" applyFill="1" applyBorder="1" applyAlignment="1">
      <alignment horizontal="left" vertical="center" wrapText="1"/>
    </xf>
    <xf numFmtId="0" fontId="0" fillId="2" borderId="2" xfId="0" applyFill="1" applyBorder="1" applyAlignment="1">
      <alignment horizontal="center" vertical="center" wrapText="1"/>
    </xf>
    <xf numFmtId="0" fontId="0" fillId="2" borderId="2" xfId="0" applyFill="1" applyBorder="1" applyAlignment="1">
      <alignment horizontal="lef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2" borderId="3" xfId="0"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0" xfId="0" applyFont="1" applyBorder="1" applyAlignment="1">
      <alignment horizontal="left" vertical="center" wrapText="1"/>
    </xf>
    <xf numFmtId="0" fontId="4" fillId="0" borderId="0" xfId="0" applyFont="1" applyAlignment="1">
      <alignment vertical="center" wrapText="1"/>
    </xf>
    <xf numFmtId="0" fontId="0" fillId="2" borderId="1" xfId="0" applyFont="1" applyFill="1" applyBorder="1" applyAlignment="1">
      <alignment horizontal="lef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30"/>
  <sheetViews>
    <sheetView tabSelected="1" topLeftCell="A28" workbookViewId="0">
      <selection activeCell="G29" sqref="G29"/>
    </sheetView>
  </sheetViews>
  <sheetFormatPr defaultColWidth="9" defaultRowHeight="13.5"/>
  <cols>
    <col min="1" max="1" width="5" style="5" customWidth="1"/>
    <col min="2" max="2" width="10.125" style="6" customWidth="1"/>
    <col min="3" max="3" width="56.5" style="5" customWidth="1"/>
    <col min="4" max="4" width="66.625" style="5" customWidth="1"/>
    <col min="5" max="5" width="9.75833333333333" style="5" customWidth="1"/>
    <col min="6" max="6" width="9.625" style="6" customWidth="1"/>
    <col min="7" max="7" width="53.25" style="7" customWidth="1"/>
    <col min="8" max="8" width="56.375" style="7" customWidth="1"/>
    <col min="9" max="9" width="27.125" style="7" customWidth="1"/>
    <col min="10" max="16384" width="9" style="7"/>
  </cols>
  <sheetData>
    <row r="1" ht="21" customHeight="1" spans="1:2">
      <c r="A1" s="8" t="s">
        <v>0</v>
      </c>
      <c r="B1" s="8"/>
    </row>
    <row r="2" s="1" customFormat="1" ht="21" customHeight="1" spans="1:6">
      <c r="A2" s="9" t="s">
        <v>1</v>
      </c>
      <c r="B2" s="9"/>
      <c r="C2" s="9"/>
      <c r="D2" s="9"/>
      <c r="E2" s="9"/>
      <c r="F2" s="9"/>
    </row>
    <row r="3" s="2" customFormat="1" ht="31" customHeight="1" spans="1:6">
      <c r="A3" s="10" t="s">
        <v>2</v>
      </c>
      <c r="B3" s="10" t="s">
        <v>3</v>
      </c>
      <c r="C3" s="10" t="s">
        <v>4</v>
      </c>
      <c r="D3" s="10" t="s">
        <v>5</v>
      </c>
      <c r="E3" s="10" t="s">
        <v>6</v>
      </c>
      <c r="F3" s="10" t="s">
        <v>7</v>
      </c>
    </row>
    <row r="4" s="2" customFormat="1" ht="231" customHeight="1" spans="1:7">
      <c r="A4" s="11">
        <v>1</v>
      </c>
      <c r="B4" s="12" t="s">
        <v>8</v>
      </c>
      <c r="C4" s="13" t="s">
        <v>9</v>
      </c>
      <c r="D4" s="13" t="s">
        <v>10</v>
      </c>
      <c r="E4" s="11">
        <v>1</v>
      </c>
      <c r="F4" s="12" t="s">
        <v>11</v>
      </c>
      <c r="G4" s="14"/>
    </row>
    <row r="5" ht="144" customHeight="1" spans="1:8">
      <c r="A5" s="11">
        <v>2</v>
      </c>
      <c r="B5" s="12" t="s">
        <v>12</v>
      </c>
      <c r="C5" s="13" t="s">
        <v>13</v>
      </c>
      <c r="D5" s="13" t="s">
        <v>14</v>
      </c>
      <c r="E5" s="11">
        <v>2</v>
      </c>
      <c r="F5" s="12" t="s">
        <v>11</v>
      </c>
      <c r="G5" s="14"/>
      <c r="H5" s="14"/>
    </row>
    <row r="6" s="2" customFormat="1" ht="174" customHeight="1" spans="1:7">
      <c r="A6" s="11">
        <v>3</v>
      </c>
      <c r="B6" s="12" t="s">
        <v>15</v>
      </c>
      <c r="C6" s="13" t="s">
        <v>16</v>
      </c>
      <c r="D6" s="13" t="s">
        <v>17</v>
      </c>
      <c r="E6" s="11">
        <v>1</v>
      </c>
      <c r="F6" s="12" t="s">
        <v>11</v>
      </c>
      <c r="G6" s="7"/>
    </row>
    <row r="7" s="3" customFormat="1" ht="145" customHeight="1" spans="1:8">
      <c r="A7" s="11">
        <v>4</v>
      </c>
      <c r="B7" s="12" t="s">
        <v>18</v>
      </c>
      <c r="C7" s="13" t="s">
        <v>19</v>
      </c>
      <c r="D7" s="13" t="s">
        <v>20</v>
      </c>
      <c r="E7" s="11">
        <v>1</v>
      </c>
      <c r="F7" s="12" t="s">
        <v>11</v>
      </c>
      <c r="G7" s="15"/>
      <c r="H7" s="15"/>
    </row>
    <row r="8" s="2" customFormat="1" ht="164" customHeight="1" spans="1:7">
      <c r="A8" s="11">
        <v>5</v>
      </c>
      <c r="B8" s="16" t="s">
        <v>21</v>
      </c>
      <c r="C8" s="17" t="s">
        <v>22</v>
      </c>
      <c r="D8" s="17" t="s">
        <v>23</v>
      </c>
      <c r="E8" s="18">
        <v>1</v>
      </c>
      <c r="F8" s="16" t="s">
        <v>11</v>
      </c>
      <c r="G8" s="7"/>
    </row>
    <row r="9" s="2" customFormat="1" ht="167" customHeight="1" spans="1:7">
      <c r="A9" s="11">
        <v>6</v>
      </c>
      <c r="B9" s="12" t="s">
        <v>24</v>
      </c>
      <c r="C9" s="13" t="s">
        <v>25</v>
      </c>
      <c r="D9" s="13" t="s">
        <v>26</v>
      </c>
      <c r="E9" s="11">
        <v>1</v>
      </c>
      <c r="F9" s="12" t="s">
        <v>11</v>
      </c>
      <c r="G9" s="7"/>
    </row>
    <row r="10" s="2" customFormat="1" ht="183" customHeight="1" spans="1:7">
      <c r="A10" s="19">
        <v>7</v>
      </c>
      <c r="B10" s="20" t="s">
        <v>27</v>
      </c>
      <c r="C10" s="21" t="s">
        <v>28</v>
      </c>
      <c r="D10" s="21" t="s">
        <v>29</v>
      </c>
      <c r="E10" s="19">
        <v>1</v>
      </c>
      <c r="F10" s="20" t="s">
        <v>11</v>
      </c>
      <c r="G10" s="7"/>
    </row>
    <row r="11" s="3" customFormat="1" ht="175" customHeight="1" spans="1:8">
      <c r="A11" s="11">
        <v>8</v>
      </c>
      <c r="B11" s="12" t="s">
        <v>30</v>
      </c>
      <c r="C11" s="13" t="s">
        <v>31</v>
      </c>
      <c r="D11" s="13" t="s">
        <v>32</v>
      </c>
      <c r="E11" s="11">
        <v>1</v>
      </c>
      <c r="F11" s="12" t="s">
        <v>11</v>
      </c>
      <c r="G11" s="22"/>
      <c r="H11" s="23"/>
    </row>
    <row r="12" ht="225" customHeight="1" spans="1:7">
      <c r="A12" s="11">
        <v>9</v>
      </c>
      <c r="B12" s="12" t="s">
        <v>33</v>
      </c>
      <c r="C12" s="13" t="s">
        <v>34</v>
      </c>
      <c r="D12" s="13" t="s">
        <v>35</v>
      </c>
      <c r="E12" s="11">
        <v>1</v>
      </c>
      <c r="F12" s="12" t="s">
        <v>11</v>
      </c>
      <c r="G12" s="14"/>
    </row>
    <row r="13" s="3" customFormat="1" ht="196" customHeight="1" spans="1:8">
      <c r="A13" s="11">
        <v>10</v>
      </c>
      <c r="B13" s="12" t="s">
        <v>36</v>
      </c>
      <c r="C13" s="13" t="s">
        <v>37</v>
      </c>
      <c r="D13" s="13" t="s">
        <v>38</v>
      </c>
      <c r="E13" s="11">
        <v>1</v>
      </c>
      <c r="F13" s="12" t="s">
        <v>11</v>
      </c>
      <c r="G13" s="22"/>
      <c r="H13" s="23"/>
    </row>
    <row r="14" ht="213" customHeight="1" spans="1:7">
      <c r="A14" s="11">
        <v>11</v>
      </c>
      <c r="B14" s="12" t="s">
        <v>39</v>
      </c>
      <c r="C14" s="13" t="s">
        <v>40</v>
      </c>
      <c r="D14" s="13" t="s">
        <v>41</v>
      </c>
      <c r="E14" s="11">
        <v>1</v>
      </c>
      <c r="F14" s="12" t="s">
        <v>11</v>
      </c>
      <c r="G14" s="14"/>
    </row>
    <row r="15" s="4" customFormat="1" ht="162" customHeight="1" spans="1:8">
      <c r="A15" s="11">
        <v>12</v>
      </c>
      <c r="B15" s="12" t="s">
        <v>42</v>
      </c>
      <c r="C15" s="24" t="s">
        <v>43</v>
      </c>
      <c r="D15" s="25" t="s">
        <v>44</v>
      </c>
      <c r="E15" s="11">
        <v>1</v>
      </c>
      <c r="F15" s="12" t="s">
        <v>11</v>
      </c>
      <c r="G15" s="26"/>
      <c r="H15" s="26"/>
    </row>
    <row r="16" ht="150" customHeight="1" spans="1:6">
      <c r="A16" s="18">
        <v>13</v>
      </c>
      <c r="B16" s="16" t="s">
        <v>45</v>
      </c>
      <c r="C16" s="24" t="s">
        <v>46</v>
      </c>
      <c r="D16" s="17" t="s">
        <v>47</v>
      </c>
      <c r="E16" s="18">
        <v>1</v>
      </c>
      <c r="F16" s="16" t="s">
        <v>11</v>
      </c>
    </row>
    <row r="17" ht="171" customHeight="1" spans="1:6">
      <c r="A17" s="11">
        <v>14</v>
      </c>
      <c r="B17" s="12" t="s">
        <v>48</v>
      </c>
      <c r="C17" s="13" t="s">
        <v>49</v>
      </c>
      <c r="D17" s="13" t="s">
        <v>50</v>
      </c>
      <c r="E17" s="11">
        <v>1</v>
      </c>
      <c r="F17" s="12" t="s">
        <v>11</v>
      </c>
    </row>
    <row r="18" ht="157" customHeight="1" spans="1:6">
      <c r="A18" s="11">
        <v>15</v>
      </c>
      <c r="B18" s="12" t="s">
        <v>51</v>
      </c>
      <c r="C18" s="13" t="s">
        <v>52</v>
      </c>
      <c r="D18" s="13" t="s">
        <v>53</v>
      </c>
      <c r="E18" s="11">
        <v>2</v>
      </c>
      <c r="F18" s="12" t="s">
        <v>11</v>
      </c>
    </row>
    <row r="19" ht="164" customHeight="1" spans="1:6">
      <c r="A19" s="19">
        <v>16</v>
      </c>
      <c r="B19" s="20" t="s">
        <v>54</v>
      </c>
      <c r="C19" s="21" t="s">
        <v>55</v>
      </c>
      <c r="D19" s="21" t="s">
        <v>56</v>
      </c>
      <c r="E19" s="19">
        <v>2</v>
      </c>
      <c r="F19" s="20" t="s">
        <v>11</v>
      </c>
    </row>
    <row r="20" s="4" customFormat="1" ht="195" customHeight="1" spans="1:11">
      <c r="A20" s="11">
        <v>17</v>
      </c>
      <c r="B20" s="12" t="s">
        <v>57</v>
      </c>
      <c r="C20" s="13" t="s">
        <v>58</v>
      </c>
      <c r="D20" s="13" t="s">
        <v>59</v>
      </c>
      <c r="E20" s="11">
        <v>2</v>
      </c>
      <c r="F20" s="12" t="s">
        <v>11</v>
      </c>
      <c r="G20" s="15"/>
      <c r="H20" s="15"/>
      <c r="J20" s="33"/>
      <c r="K20" s="34"/>
    </row>
    <row r="21" ht="231" customHeight="1" spans="1:8">
      <c r="A21" s="18">
        <v>18</v>
      </c>
      <c r="B21" s="16" t="s">
        <v>60</v>
      </c>
      <c r="C21" s="17" t="s">
        <v>61</v>
      </c>
      <c r="D21" s="17" t="s">
        <v>62</v>
      </c>
      <c r="E21" s="18">
        <v>1</v>
      </c>
      <c r="F21" s="16" t="s">
        <v>11</v>
      </c>
      <c r="G21" s="14"/>
      <c r="H21" s="27"/>
    </row>
    <row r="22" ht="198" customHeight="1" spans="1:6">
      <c r="A22" s="11">
        <v>19</v>
      </c>
      <c r="B22" s="12" t="s">
        <v>63</v>
      </c>
      <c r="C22" s="13" t="s">
        <v>64</v>
      </c>
      <c r="D22" s="13" t="s">
        <v>65</v>
      </c>
      <c r="E22" s="11">
        <v>1</v>
      </c>
      <c r="F22" s="12" t="s">
        <v>11</v>
      </c>
    </row>
    <row r="23" ht="179" customHeight="1" spans="1:6">
      <c r="A23" s="11">
        <v>20</v>
      </c>
      <c r="B23" s="12" t="s">
        <v>66</v>
      </c>
      <c r="C23" s="13" t="s">
        <v>67</v>
      </c>
      <c r="D23" s="13" t="s">
        <v>68</v>
      </c>
      <c r="E23" s="11">
        <v>1</v>
      </c>
      <c r="F23" s="12" t="s">
        <v>11</v>
      </c>
    </row>
    <row r="24" ht="191" customHeight="1" spans="1:6">
      <c r="A24" s="11">
        <v>21</v>
      </c>
      <c r="B24" s="12" t="s">
        <v>69</v>
      </c>
      <c r="C24" s="13" t="s">
        <v>70</v>
      </c>
      <c r="D24" s="13" t="s">
        <v>71</v>
      </c>
      <c r="E24" s="11">
        <v>1</v>
      </c>
      <c r="F24" s="12" t="s">
        <v>11</v>
      </c>
    </row>
    <row r="25" ht="152" customHeight="1" spans="1:7">
      <c r="A25" s="11">
        <v>22</v>
      </c>
      <c r="B25" s="12" t="s">
        <v>72</v>
      </c>
      <c r="C25" s="13" t="s">
        <v>73</v>
      </c>
      <c r="D25" s="13" t="s">
        <v>74</v>
      </c>
      <c r="E25" s="11">
        <v>2</v>
      </c>
      <c r="F25" s="12" t="s">
        <v>11</v>
      </c>
      <c r="G25" s="14"/>
    </row>
    <row r="26" ht="169" customHeight="1" spans="1:7">
      <c r="A26" s="11">
        <v>23</v>
      </c>
      <c r="B26" s="12" t="s">
        <v>75</v>
      </c>
      <c r="C26" s="13" t="s">
        <v>76</v>
      </c>
      <c r="D26" s="13" t="s">
        <v>77</v>
      </c>
      <c r="E26" s="11">
        <v>1</v>
      </c>
      <c r="F26" s="12" t="s">
        <v>11</v>
      </c>
      <c r="G26" s="14"/>
    </row>
    <row r="27" ht="168" customHeight="1" spans="1:7">
      <c r="A27" s="11">
        <v>24</v>
      </c>
      <c r="B27" s="12" t="s">
        <v>78</v>
      </c>
      <c r="C27" s="13" t="s">
        <v>79</v>
      </c>
      <c r="D27" s="13" t="s">
        <v>80</v>
      </c>
      <c r="E27" s="11">
        <v>1</v>
      </c>
      <c r="F27" s="12" t="s">
        <v>11</v>
      </c>
      <c r="G27" s="14"/>
    </row>
    <row r="28" ht="294" customHeight="1" spans="1:7">
      <c r="A28" s="11">
        <v>25</v>
      </c>
      <c r="B28" s="12" t="s">
        <v>81</v>
      </c>
      <c r="C28" s="13" t="s">
        <v>82</v>
      </c>
      <c r="D28" s="13" t="s">
        <v>83</v>
      </c>
      <c r="E28" s="11">
        <v>1</v>
      </c>
      <c r="F28" s="12" t="s">
        <v>11</v>
      </c>
      <c r="G28" s="14"/>
    </row>
    <row r="29" ht="173" customHeight="1" spans="1:7">
      <c r="A29" s="11">
        <v>26</v>
      </c>
      <c r="B29" s="12" t="s">
        <v>84</v>
      </c>
      <c r="C29" s="13" t="s">
        <v>85</v>
      </c>
      <c r="D29" s="28" t="s">
        <v>86</v>
      </c>
      <c r="E29" s="11">
        <v>1</v>
      </c>
      <c r="F29" s="12" t="s">
        <v>11</v>
      </c>
      <c r="G29" s="14"/>
    </row>
    <row r="30" ht="22" customHeight="1" spans="1:6">
      <c r="A30" s="29" t="s">
        <v>87</v>
      </c>
      <c r="B30" s="30"/>
      <c r="C30" s="30"/>
      <c r="D30" s="31"/>
      <c r="E30" s="11">
        <f>SUM(E4:E29)</f>
        <v>31</v>
      </c>
      <c r="F30" s="32"/>
    </row>
  </sheetData>
  <mergeCells count="3">
    <mergeCell ref="A1:B1"/>
    <mergeCell ref="A2:F2"/>
    <mergeCell ref="A30:D30"/>
  </mergeCells>
  <printOptions horizontalCentered="1"/>
  <pageMargins left="0.196527777777778" right="0.196527777777778" top="0.393055555555556" bottom="0.393055555555556" header="0.298611111111111" footer="0.298611111111111"/>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罗秀芸</cp:lastModifiedBy>
  <dcterms:created xsi:type="dcterms:W3CDTF">2023-03-14T13:01:00Z</dcterms:created>
  <dcterms:modified xsi:type="dcterms:W3CDTF">2023-11-01T08:30:38Z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8BE3FB5E90B74D53803B2CBC6C8C039F</vt:lpwstr>
  </property>
  <property fmtid="{D5CDD505-2E9C-101B-9397-08002B2CF9AE}" pid="3" name="KSOProductBuildVer">
    <vt:lpwstr>2052-11.8.6.11825</vt:lpwstr>
  </property>
</Properties>
</file>