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7052" windowHeight="10836" activeTab="0"/>
  </bookViews>
  <sheets>
    <sheet name="2023年下半年" sheetId="1" r:id="rId1"/>
  </sheets>
  <definedNames>
    <definedName name="2022综合成绩二批">'2023年下半年'!$B$4:$M$4</definedName>
  </definedNames>
  <calcPr fullCalcOnLoad="1"/>
</workbook>
</file>

<file path=xl/sharedStrings.xml><?xml version="1.0" encoding="utf-8"?>
<sst xmlns="http://schemas.openxmlformats.org/spreadsheetml/2006/main" count="48" uniqueCount="34">
  <si>
    <t>姓名</t>
  </si>
  <si>
    <t>岗位代码</t>
  </si>
  <si>
    <t>准考证号</t>
  </si>
  <si>
    <t>岗位简称</t>
  </si>
  <si>
    <t>职测分数</t>
  </si>
  <si>
    <t>综合分数</t>
  </si>
  <si>
    <t>笔试总成绩</t>
  </si>
  <si>
    <t>序号</t>
  </si>
  <si>
    <t>招聘单位</t>
  </si>
  <si>
    <t>招聘人数</t>
  </si>
  <si>
    <t>最终综合成绩</t>
  </si>
  <si>
    <t>是否进入体检考察</t>
  </si>
  <si>
    <t>笔试成绩</t>
  </si>
  <si>
    <t>是</t>
  </si>
  <si>
    <t>附件</t>
  </si>
  <si>
    <t>面试成绩</t>
  </si>
  <si>
    <t>西安市技工学校服务中心2023年下半年公开招聘进入面试人员笔试成绩、面试成绩、综合成绩和进入体检考察人员名单</t>
  </si>
  <si>
    <t>葛  尧</t>
  </si>
  <si>
    <t>杨恒搏</t>
  </si>
  <si>
    <t>孙文迪</t>
  </si>
  <si>
    <t>1123010114016</t>
  </si>
  <si>
    <t>1123010114620</t>
  </si>
  <si>
    <t>1123010114813</t>
  </si>
  <si>
    <t>612301110039</t>
  </si>
  <si>
    <t>西安市技工学校服务中心</t>
  </si>
  <si>
    <t>财务管理</t>
  </si>
  <si>
    <t>宣传干事</t>
  </si>
  <si>
    <t>任宏伟</t>
  </si>
  <si>
    <t>冯小瑞</t>
  </si>
  <si>
    <t>王小妮</t>
  </si>
  <si>
    <t>612301110040</t>
  </si>
  <si>
    <t>1123010115106</t>
  </si>
  <si>
    <t>1123010115121</t>
  </si>
  <si>
    <t>1123010115320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</si>
</sst>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0.00_);[Red]\(0.00\)"/>
  </numFmts>
  <fonts count="52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黑体"/>
      <family val="3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6"/>
      <color indexed="8"/>
      <name val="方正小标宋简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黑体"/>
      <family val="3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5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176" fontId="9" fillId="0" borderId="10" xfId="0" applyNumberFormat="1" applyFont="1" applyBorder="1" applyAlignment="1">
      <alignment horizontal="center" vertical="center"/>
    </xf>
    <xf numFmtId="182" fontId="8" fillId="0" borderId="10" xfId="0" applyNumberFormat="1" applyFont="1" applyBorder="1" applyAlignment="1" quotePrefix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0" fillId="0" borderId="0" xfId="0" applyNumberFormat="1" applyAlignment="1">
      <alignment horizontal="center"/>
    </xf>
    <xf numFmtId="182" fontId="8" fillId="0" borderId="11" xfId="0" applyNumberFormat="1" applyFont="1" applyBorder="1" applyAlignment="1" quotePrefix="1">
      <alignment horizontal="center" vertical="center"/>
    </xf>
    <xf numFmtId="182" fontId="8" fillId="0" borderId="12" xfId="0" applyNumberFormat="1" applyFont="1" applyBorder="1" applyAlignment="1" quotePrefix="1">
      <alignment horizontal="center" vertical="center"/>
    </xf>
    <xf numFmtId="182" fontId="8" fillId="0" borderId="13" xfId="0" applyNumberFormat="1" applyFont="1" applyBorder="1" applyAlignment="1" quotePrefix="1">
      <alignment horizontal="center" vertical="center"/>
    </xf>
    <xf numFmtId="0" fontId="8" fillId="0" borderId="10" xfId="0" applyNumberFormat="1" applyFont="1" applyBorder="1" applyAlignment="1" quotePrefix="1">
      <alignment horizontal="center" vertical="center"/>
    </xf>
    <xf numFmtId="0" fontId="8" fillId="0" borderId="14" xfId="0" applyNumberFormat="1" applyFont="1" applyBorder="1" applyAlignment="1" quotePrefix="1">
      <alignment horizontal="center" vertical="center" wrapText="1"/>
    </xf>
    <xf numFmtId="0" fontId="8" fillId="0" borderId="15" xfId="0" applyNumberFormat="1" applyFont="1" applyBorder="1" applyAlignment="1" quotePrefix="1">
      <alignment horizontal="center" vertical="center" wrapText="1"/>
    </xf>
    <xf numFmtId="0" fontId="50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 quotePrefix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SheetLayoutView="100" zoomScalePageLayoutView="0" workbookViewId="0" topLeftCell="A1">
      <selection activeCell="M8" sqref="M8"/>
    </sheetView>
  </sheetViews>
  <sheetFormatPr defaultColWidth="9.140625" defaultRowHeight="12"/>
  <cols>
    <col min="1" max="1" width="9.140625" style="5" customWidth="1"/>
    <col min="2" max="2" width="8.421875" style="5" customWidth="1"/>
    <col min="3" max="3" width="17.57421875" style="10" customWidth="1"/>
    <col min="4" max="4" width="17.140625" style="5" customWidth="1"/>
    <col min="5" max="5" width="28.57421875" style="5" customWidth="1"/>
    <col min="6" max="6" width="14.28125" style="5" customWidth="1"/>
    <col min="7" max="7" width="9.140625" style="5" customWidth="1"/>
    <col min="8" max="8" width="12.140625" style="5" customWidth="1"/>
    <col min="9" max="11" width="11.00390625" style="14" customWidth="1"/>
    <col min="12" max="12" width="13.57421875" style="5" customWidth="1"/>
    <col min="13" max="13" width="11.28125" style="5" customWidth="1"/>
    <col min="14" max="16384" width="9.140625" style="5" customWidth="1"/>
  </cols>
  <sheetData>
    <row r="1" spans="1:13" s="2" customFormat="1" ht="21" customHeight="1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2" customFormat="1" ht="30" customHeight="1">
      <c r="A2" s="22" t="s">
        <v>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1" customFormat="1" ht="39" customHeight="1">
      <c r="A3" s="23" t="s">
        <v>7</v>
      </c>
      <c r="B3" s="18" t="s">
        <v>0</v>
      </c>
      <c r="C3" s="24" t="s">
        <v>1</v>
      </c>
      <c r="D3" s="18" t="s">
        <v>2</v>
      </c>
      <c r="E3" s="18" t="s">
        <v>8</v>
      </c>
      <c r="F3" s="18" t="s">
        <v>3</v>
      </c>
      <c r="G3" s="18" t="s">
        <v>9</v>
      </c>
      <c r="H3" s="18" t="s">
        <v>15</v>
      </c>
      <c r="I3" s="15" t="s">
        <v>12</v>
      </c>
      <c r="J3" s="16"/>
      <c r="K3" s="17"/>
      <c r="L3" s="18" t="s">
        <v>10</v>
      </c>
      <c r="M3" s="19" t="s">
        <v>11</v>
      </c>
    </row>
    <row r="4" spans="1:13" s="3" customFormat="1" ht="39" customHeight="1">
      <c r="A4" s="23"/>
      <c r="B4" s="18"/>
      <c r="C4" s="24"/>
      <c r="D4" s="18"/>
      <c r="E4" s="18"/>
      <c r="F4" s="18"/>
      <c r="G4" s="18"/>
      <c r="H4" s="18"/>
      <c r="I4" s="12" t="s">
        <v>4</v>
      </c>
      <c r="J4" s="12" t="s">
        <v>5</v>
      </c>
      <c r="K4" s="12" t="s">
        <v>6</v>
      </c>
      <c r="L4" s="18"/>
      <c r="M4" s="20"/>
    </row>
    <row r="5" spans="1:13" ht="45" customHeight="1">
      <c r="A5" s="6">
        <v>1</v>
      </c>
      <c r="B5" s="8" t="s">
        <v>18</v>
      </c>
      <c r="C5" s="9" t="s">
        <v>23</v>
      </c>
      <c r="D5" s="8" t="s">
        <v>21</v>
      </c>
      <c r="E5" s="6" t="s">
        <v>24</v>
      </c>
      <c r="F5" s="8" t="s">
        <v>25</v>
      </c>
      <c r="G5" s="6">
        <v>1</v>
      </c>
      <c r="H5" s="11">
        <v>86</v>
      </c>
      <c r="I5" s="13">
        <v>98.2</v>
      </c>
      <c r="J5" s="13">
        <v>121</v>
      </c>
      <c r="K5" s="13">
        <f aca="true" t="shared" si="0" ref="K5:K10">I5+J5</f>
        <v>219.2</v>
      </c>
      <c r="L5" s="7">
        <f aca="true" t="shared" si="1" ref="L5:L10">K5/3*60%+H5*40%</f>
        <v>78.24</v>
      </c>
      <c r="M5" s="8" t="s">
        <v>13</v>
      </c>
    </row>
    <row r="6" spans="1:13" ht="45" customHeight="1">
      <c r="A6" s="6">
        <v>2</v>
      </c>
      <c r="B6" s="8" t="s">
        <v>19</v>
      </c>
      <c r="C6" s="9" t="s">
        <v>23</v>
      </c>
      <c r="D6" s="8" t="s">
        <v>22</v>
      </c>
      <c r="E6" s="6" t="s">
        <v>24</v>
      </c>
      <c r="F6" s="8" t="s">
        <v>25</v>
      </c>
      <c r="G6" s="6">
        <v>1</v>
      </c>
      <c r="H6" s="11">
        <v>81.8</v>
      </c>
      <c r="I6" s="13">
        <v>98.4</v>
      </c>
      <c r="J6" s="13">
        <v>118</v>
      </c>
      <c r="K6" s="13">
        <f t="shared" si="0"/>
        <v>216.4</v>
      </c>
      <c r="L6" s="7">
        <f t="shared" si="1"/>
        <v>76</v>
      </c>
      <c r="M6" s="4"/>
    </row>
    <row r="7" spans="1:13" ht="45" customHeight="1">
      <c r="A7" s="6">
        <v>3</v>
      </c>
      <c r="B7" s="8" t="s">
        <v>17</v>
      </c>
      <c r="C7" s="9" t="s">
        <v>23</v>
      </c>
      <c r="D7" s="8" t="s">
        <v>20</v>
      </c>
      <c r="E7" s="6" t="s">
        <v>24</v>
      </c>
      <c r="F7" s="8" t="s">
        <v>25</v>
      </c>
      <c r="G7" s="6">
        <v>1</v>
      </c>
      <c r="H7" s="11">
        <v>82.2</v>
      </c>
      <c r="I7" s="13">
        <v>112.4</v>
      </c>
      <c r="J7" s="13">
        <v>103</v>
      </c>
      <c r="K7" s="13">
        <f t="shared" si="0"/>
        <v>215.4</v>
      </c>
      <c r="L7" s="7">
        <f t="shared" si="1"/>
        <v>75.96000000000001</v>
      </c>
      <c r="M7" s="6"/>
    </row>
    <row r="8" spans="1:13" ht="45" customHeight="1">
      <c r="A8" s="6">
        <v>4</v>
      </c>
      <c r="B8" s="8" t="s">
        <v>28</v>
      </c>
      <c r="C8" s="9" t="s">
        <v>30</v>
      </c>
      <c r="D8" s="8" t="s">
        <v>32</v>
      </c>
      <c r="E8" s="6" t="s">
        <v>24</v>
      </c>
      <c r="F8" s="8" t="s">
        <v>26</v>
      </c>
      <c r="G8" s="6">
        <v>1</v>
      </c>
      <c r="H8" s="11">
        <v>82.6</v>
      </c>
      <c r="I8" s="13">
        <v>104.2</v>
      </c>
      <c r="J8" s="13">
        <v>116</v>
      </c>
      <c r="K8" s="13">
        <f t="shared" si="0"/>
        <v>220.2</v>
      </c>
      <c r="L8" s="7">
        <f t="shared" si="1"/>
        <v>77.07999999999998</v>
      </c>
      <c r="M8" s="8" t="s">
        <v>13</v>
      </c>
    </row>
    <row r="9" spans="1:13" ht="45" customHeight="1">
      <c r="A9" s="6">
        <v>5</v>
      </c>
      <c r="B9" s="8" t="s">
        <v>27</v>
      </c>
      <c r="C9" s="9" t="s">
        <v>30</v>
      </c>
      <c r="D9" s="8" t="s">
        <v>31</v>
      </c>
      <c r="E9" s="6" t="s">
        <v>24</v>
      </c>
      <c r="F9" s="8" t="s">
        <v>26</v>
      </c>
      <c r="G9" s="6">
        <v>1</v>
      </c>
      <c r="H9" s="11">
        <v>82.8</v>
      </c>
      <c r="I9" s="13">
        <v>109.2</v>
      </c>
      <c r="J9" s="13">
        <v>104</v>
      </c>
      <c r="K9" s="13">
        <f t="shared" si="0"/>
        <v>213.2</v>
      </c>
      <c r="L9" s="7">
        <f t="shared" si="1"/>
        <v>75.75999999999999</v>
      </c>
      <c r="M9" s="4"/>
    </row>
    <row r="10" spans="1:13" ht="45" customHeight="1">
      <c r="A10" s="6">
        <v>6</v>
      </c>
      <c r="B10" s="8" t="s">
        <v>29</v>
      </c>
      <c r="C10" s="9" t="s">
        <v>30</v>
      </c>
      <c r="D10" s="8" t="s">
        <v>33</v>
      </c>
      <c r="E10" s="6" t="s">
        <v>24</v>
      </c>
      <c r="F10" s="8" t="s">
        <v>26</v>
      </c>
      <c r="G10" s="6">
        <v>1</v>
      </c>
      <c r="H10" s="11">
        <v>80.8</v>
      </c>
      <c r="I10" s="13">
        <v>99.6</v>
      </c>
      <c r="J10" s="13">
        <v>115.5</v>
      </c>
      <c r="K10" s="13">
        <f t="shared" si="0"/>
        <v>215.1</v>
      </c>
      <c r="L10" s="7">
        <f t="shared" si="1"/>
        <v>75.34</v>
      </c>
      <c r="M10" s="4"/>
    </row>
  </sheetData>
  <sheetProtection/>
  <mergeCells count="13">
    <mergeCell ref="F3:F4"/>
    <mergeCell ref="G3:G4"/>
    <mergeCell ref="H3:H4"/>
    <mergeCell ref="I3:K3"/>
    <mergeCell ref="L3:L4"/>
    <mergeCell ref="M3:M4"/>
    <mergeCell ref="A1:M1"/>
    <mergeCell ref="A2:M2"/>
    <mergeCell ref="A3:A4"/>
    <mergeCell ref="B3:B4"/>
    <mergeCell ref="C3:C4"/>
    <mergeCell ref="D3:D4"/>
    <mergeCell ref="E3:E4"/>
  </mergeCells>
  <conditionalFormatting sqref="D8:D10">
    <cfRule type="duplicateValues" priority="1" dxfId="2">
      <formula>AND(COUNTIF($D$8:$D$10,D8)&gt;1,NOT(ISBLANK(D8)))</formula>
    </cfRule>
  </conditionalFormatting>
  <conditionalFormatting sqref="D5:D7">
    <cfRule type="duplicateValues" priority="3" dxfId="2">
      <formula>AND(COUNTIF($D$5:$D$7,D5)&gt;1,NOT(ISBLANK(D5)))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cp:lastPrinted>2023-11-06T03:16:18Z</cp:lastPrinted>
  <dcterms:created xsi:type="dcterms:W3CDTF">2022-06-21T03:35:04Z</dcterms:created>
  <dcterms:modified xsi:type="dcterms:W3CDTF">2023-11-06T07:03:36Z</dcterms:modified>
  <cp:category/>
  <cp:version/>
  <cp:contentType/>
  <cp:contentStatus/>
</cp:coreProperties>
</file>