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/>
  </bookViews>
  <sheets>
    <sheet name="成绩汇总表" sheetId="1" r:id="rId1"/>
  </sheets>
  <definedNames>
    <definedName name="_xlnm.Print_Area" localSheetId="0">成绩汇总表!$A$2:$M$40</definedName>
    <definedName name="_xlnm.Print_Titles" localSheetId="0">成绩汇总表!$3:$3</definedName>
  </definedNames>
  <calcPr calcId="144525"/>
</workbook>
</file>

<file path=xl/sharedStrings.xml><?xml version="1.0" encoding="utf-8"?>
<sst xmlns="http://schemas.openxmlformats.org/spreadsheetml/2006/main" count="174" uniqueCount="100">
  <si>
    <t>附件</t>
  </si>
  <si>
    <t>2023年下半年省残联直属事业单位公开招聘工作人员考试笔试成绩、面试成绩、考试总成绩及进入体检情况表</t>
  </si>
  <si>
    <t>序号</t>
  </si>
  <si>
    <t>姓名</t>
  </si>
  <si>
    <t>准考证号</t>
  </si>
  <si>
    <t>事业单位名称</t>
  </si>
  <si>
    <t>岗位简称</t>
  </si>
  <si>
    <t>岗位代码</t>
  </si>
  <si>
    <t>职业能力倾向测验</t>
  </si>
  <si>
    <t>综合应用能力</t>
  </si>
  <si>
    <t>笔试   总分</t>
  </si>
  <si>
    <t>面试   成绩</t>
  </si>
  <si>
    <t>考试总    成绩</t>
  </si>
  <si>
    <t>是否进入体检</t>
  </si>
  <si>
    <t>备注</t>
  </si>
  <si>
    <t>1</t>
  </si>
  <si>
    <t>徐璐洁</t>
  </si>
  <si>
    <t>省城市经济学校</t>
  </si>
  <si>
    <t>教师2</t>
  </si>
  <si>
    <t>是</t>
  </si>
  <si>
    <t>2</t>
  </si>
  <si>
    <t>任秀芝</t>
  </si>
  <si>
    <r>
      <rPr>
        <sz val="10.5"/>
        <color indexed="8"/>
        <rFont val="仿宋_GB2312"/>
        <charset val="134"/>
      </rPr>
      <t>递补</t>
    </r>
  </si>
  <si>
    <t>3</t>
  </si>
  <si>
    <t>栗梦雅</t>
  </si>
  <si>
    <t>4</t>
  </si>
  <si>
    <t>罗文涛</t>
  </si>
  <si>
    <t>教师3</t>
  </si>
  <si>
    <t>5</t>
  </si>
  <si>
    <t>宋莉霞</t>
  </si>
  <si>
    <t>6</t>
  </si>
  <si>
    <t>黄俊松</t>
  </si>
  <si>
    <t>7</t>
  </si>
  <si>
    <t>高盈盈</t>
  </si>
  <si>
    <t>教师4</t>
  </si>
  <si>
    <t>8</t>
  </si>
  <si>
    <t>徐松娅</t>
  </si>
  <si>
    <t>9</t>
  </si>
  <si>
    <t>杨方舒</t>
  </si>
  <si>
    <t>10</t>
  </si>
  <si>
    <t>李宁昕</t>
  </si>
  <si>
    <t>教师5</t>
  </si>
  <si>
    <t>11</t>
  </si>
  <si>
    <t>乔丹</t>
  </si>
  <si>
    <t>12</t>
  </si>
  <si>
    <t>王佳丽</t>
  </si>
  <si>
    <t>13</t>
  </si>
  <si>
    <t>代晨璐</t>
  </si>
  <si>
    <t>教师6</t>
  </si>
  <si>
    <t>14</t>
  </si>
  <si>
    <t>徐博闻</t>
  </si>
  <si>
    <t>15</t>
  </si>
  <si>
    <t>费禹辉</t>
  </si>
  <si>
    <t>16</t>
  </si>
  <si>
    <t>赵文</t>
  </si>
  <si>
    <t>教师7</t>
  </si>
  <si>
    <t>17</t>
  </si>
  <si>
    <t>王娟</t>
  </si>
  <si>
    <t>18</t>
  </si>
  <si>
    <t>郭子萌</t>
  </si>
  <si>
    <t>19</t>
  </si>
  <si>
    <t>马欣欣</t>
  </si>
  <si>
    <t>资产管理</t>
  </si>
  <si>
    <t>20</t>
  </si>
  <si>
    <t>李杨</t>
  </si>
  <si>
    <t>21</t>
  </si>
  <si>
    <t>杨洁</t>
  </si>
  <si>
    <t>22</t>
  </si>
  <si>
    <t>相则宇</t>
  </si>
  <si>
    <t>省残疾人体育运动管理中心</t>
  </si>
  <si>
    <t xml:space="preserve"> 体育管理</t>
  </si>
  <si>
    <t>23</t>
  </si>
  <si>
    <t>雷  洁</t>
  </si>
  <si>
    <t>省第二康复医院</t>
  </si>
  <si>
    <t xml:space="preserve">内科医师 </t>
  </si>
  <si>
    <t>24</t>
  </si>
  <si>
    <t>周鹏华</t>
  </si>
  <si>
    <t>内科医师</t>
  </si>
  <si>
    <t>25</t>
  </si>
  <si>
    <t>于佳冬</t>
  </si>
  <si>
    <t>26</t>
  </si>
  <si>
    <t>胡琪琪</t>
  </si>
  <si>
    <t>27</t>
  </si>
  <si>
    <t>叶 倩</t>
  </si>
  <si>
    <t>28</t>
  </si>
  <si>
    <t>安 欢</t>
  </si>
  <si>
    <t>29</t>
  </si>
  <si>
    <t>陈  倩</t>
  </si>
  <si>
    <t>30</t>
  </si>
  <si>
    <t>田荣荣</t>
  </si>
  <si>
    <t>31</t>
  </si>
  <si>
    <t>吴梦静</t>
  </si>
  <si>
    <r>
      <rPr>
        <sz val="10.5"/>
        <color indexed="8"/>
        <rFont val="仿宋_GB2312"/>
        <charset val="134"/>
      </rPr>
      <t xml:space="preserve">常 </t>
    </r>
    <r>
      <rPr>
        <sz val="10.5"/>
        <color indexed="8"/>
        <rFont val="仿宋_GB2312"/>
        <charset val="134"/>
      </rPr>
      <t xml:space="preserve"> </t>
    </r>
    <r>
      <rPr>
        <sz val="10.5"/>
        <color indexed="8"/>
        <rFont val="仿宋_GB2312"/>
        <charset val="134"/>
      </rPr>
      <t>晶</t>
    </r>
  </si>
  <si>
    <t>康复治疗师</t>
  </si>
  <si>
    <r>
      <rPr>
        <sz val="10.5"/>
        <color indexed="8"/>
        <rFont val="仿宋_GB2312"/>
        <charset val="134"/>
      </rPr>
      <t xml:space="preserve">陈 </t>
    </r>
    <r>
      <rPr>
        <sz val="10.5"/>
        <color indexed="8"/>
        <rFont val="仿宋_GB2312"/>
        <charset val="134"/>
      </rPr>
      <t xml:space="preserve"> </t>
    </r>
    <r>
      <rPr>
        <sz val="10.5"/>
        <color indexed="8"/>
        <rFont val="仿宋_GB2312"/>
        <charset val="134"/>
      </rPr>
      <t>芳</t>
    </r>
  </si>
  <si>
    <r>
      <rPr>
        <sz val="10.5"/>
        <color indexed="8"/>
        <rFont val="仿宋_GB2312"/>
        <charset val="134"/>
      </rPr>
      <t>李鑫燕</t>
    </r>
  </si>
  <si>
    <r>
      <rPr>
        <sz val="10.5"/>
        <color indexed="8"/>
        <rFont val="仿宋_GB2312"/>
        <charset val="134"/>
      </rPr>
      <t>冯宇婷</t>
    </r>
  </si>
  <si>
    <t>党务专干</t>
  </si>
  <si>
    <r>
      <rPr>
        <sz val="10.5"/>
        <color indexed="8"/>
        <rFont val="仿宋_GB2312"/>
        <charset val="134"/>
      </rPr>
      <t>程乾郁</t>
    </r>
  </si>
  <si>
    <r>
      <rPr>
        <sz val="10.5"/>
        <color indexed="8"/>
        <rFont val="仿宋_GB2312"/>
        <charset val="134"/>
      </rPr>
      <t>杨璐沙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</si>
</sst>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4"/>
      <color indexed="8"/>
      <name val="仿宋_GB2312"/>
      <charset val="134"/>
    </font>
    <font>
      <b/>
      <sz val="16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.5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6" applyNumberFormat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10" applyNumberFormat="0" applyAlignment="0" applyProtection="0">
      <alignment vertical="center"/>
    </xf>
    <xf numFmtId="0" fontId="25" fillId="0" borderId="11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 applyFill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7"/>
  <sheetViews>
    <sheetView tabSelected="1" workbookViewId="0">
      <selection activeCell="A2" sqref="A2:M2"/>
    </sheetView>
  </sheetViews>
  <sheetFormatPr defaultColWidth="9" defaultRowHeight="13.5"/>
  <cols>
    <col min="1" max="1" width="5.68333333333333" style="1" customWidth="1"/>
    <col min="2" max="2" width="8.05833333333333" style="1" customWidth="1"/>
    <col min="3" max="3" width="17.3833333333333" style="2" customWidth="1"/>
    <col min="4" max="4" width="24.9916666666667" style="2" customWidth="1"/>
    <col min="5" max="5" width="14.1416666666667" style="1" customWidth="1"/>
    <col min="6" max="6" width="13.5083333333333" style="1" customWidth="1"/>
    <col min="7" max="7" width="10.3333333333333" style="1" customWidth="1"/>
    <col min="8" max="8" width="9.44166666666667" style="1" customWidth="1"/>
    <col min="9" max="10" width="8.775" style="1" customWidth="1"/>
    <col min="11" max="11" width="10.375" style="1" customWidth="1"/>
    <col min="12" max="12" width="8.44166666666667" style="1" customWidth="1"/>
    <col min="13" max="13" width="9.08333333333333" style="1" customWidth="1"/>
    <col min="14" max="16384" width="9" style="1"/>
  </cols>
  <sheetData>
    <row r="1" ht="19" customHeight="1" spans="1:2">
      <c r="A1" s="3" t="s">
        <v>0</v>
      </c>
      <c r="B1" s="3"/>
    </row>
    <row r="2" ht="3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33" t="s">
        <v>14</v>
      </c>
    </row>
    <row r="4" s="1" customFormat="1" ht="29" customHeight="1" spans="1:13">
      <c r="A4" s="7" t="s">
        <v>15</v>
      </c>
      <c r="B4" s="8" t="s">
        <v>16</v>
      </c>
      <c r="C4" s="9">
        <v>1123300105015</v>
      </c>
      <c r="D4" s="10" t="s">
        <v>17</v>
      </c>
      <c r="E4" s="8" t="s">
        <v>18</v>
      </c>
      <c r="F4" s="9">
        <v>612319110030</v>
      </c>
      <c r="G4" s="11">
        <v>100</v>
      </c>
      <c r="H4" s="11">
        <v>112</v>
      </c>
      <c r="I4" s="11">
        <v>212</v>
      </c>
      <c r="J4" s="34">
        <v>84.2</v>
      </c>
      <c r="K4" s="35">
        <f>I4*0.2+J4*0.4</f>
        <v>76.08</v>
      </c>
      <c r="L4" s="11" t="s">
        <v>19</v>
      </c>
      <c r="M4" s="36"/>
    </row>
    <row r="5" s="1" customFormat="1" ht="29" customHeight="1" spans="1:13">
      <c r="A5" s="7" t="s">
        <v>20</v>
      </c>
      <c r="B5" s="8" t="s">
        <v>21</v>
      </c>
      <c r="C5" s="9">
        <v>1123300105026</v>
      </c>
      <c r="D5" s="10" t="s">
        <v>17</v>
      </c>
      <c r="E5" s="8" t="s">
        <v>18</v>
      </c>
      <c r="F5" s="9">
        <v>612319110030</v>
      </c>
      <c r="G5" s="11">
        <v>74.6</v>
      </c>
      <c r="H5" s="11">
        <v>115.5</v>
      </c>
      <c r="I5" s="11">
        <v>190.1</v>
      </c>
      <c r="J5" s="34">
        <v>82.8</v>
      </c>
      <c r="K5" s="35">
        <f t="shared" ref="K5:K40" si="0">I5*0.2+J5*0.4</f>
        <v>71.14</v>
      </c>
      <c r="M5" s="31" t="s">
        <v>22</v>
      </c>
    </row>
    <row r="6" s="1" customFormat="1" ht="29" customHeight="1" spans="1:13">
      <c r="A6" s="7" t="s">
        <v>23</v>
      </c>
      <c r="B6" s="8" t="s">
        <v>24</v>
      </c>
      <c r="C6" s="9">
        <v>1123300105107</v>
      </c>
      <c r="D6" s="10" t="s">
        <v>17</v>
      </c>
      <c r="E6" s="8" t="s">
        <v>18</v>
      </c>
      <c r="F6" s="9">
        <v>612319110030</v>
      </c>
      <c r="G6" s="11">
        <v>83.8</v>
      </c>
      <c r="H6" s="11">
        <v>110</v>
      </c>
      <c r="I6" s="11">
        <v>193.8</v>
      </c>
      <c r="J6" s="34">
        <v>80</v>
      </c>
      <c r="K6" s="35">
        <f t="shared" si="0"/>
        <v>70.76</v>
      </c>
      <c r="L6" s="11"/>
      <c r="M6" s="31"/>
    </row>
    <row r="7" s="1" customFormat="1" ht="29" customHeight="1" spans="1:13">
      <c r="A7" s="12" t="s">
        <v>25</v>
      </c>
      <c r="B7" s="13" t="s">
        <v>26</v>
      </c>
      <c r="C7" s="14">
        <v>1123300105208</v>
      </c>
      <c r="D7" s="15" t="s">
        <v>17</v>
      </c>
      <c r="E7" s="13" t="s">
        <v>27</v>
      </c>
      <c r="F7" s="14">
        <v>612319110031</v>
      </c>
      <c r="G7" s="16">
        <v>105</v>
      </c>
      <c r="H7" s="16">
        <v>97</v>
      </c>
      <c r="I7" s="16">
        <v>202</v>
      </c>
      <c r="J7" s="37">
        <v>81.6</v>
      </c>
      <c r="K7" s="38">
        <f t="shared" si="0"/>
        <v>73.04</v>
      </c>
      <c r="L7" s="16"/>
      <c r="M7" s="39"/>
    </row>
    <row r="8" s="1" customFormat="1" ht="29" customHeight="1" spans="1:13">
      <c r="A8" s="12" t="s">
        <v>28</v>
      </c>
      <c r="B8" s="13" t="s">
        <v>29</v>
      </c>
      <c r="C8" s="14">
        <v>1123300105209</v>
      </c>
      <c r="D8" s="15" t="s">
        <v>17</v>
      </c>
      <c r="E8" s="13" t="s">
        <v>27</v>
      </c>
      <c r="F8" s="14">
        <v>612319110031</v>
      </c>
      <c r="G8" s="16">
        <v>93.2</v>
      </c>
      <c r="H8" s="16">
        <v>109</v>
      </c>
      <c r="I8" s="16">
        <v>202.2</v>
      </c>
      <c r="J8" s="37">
        <v>87</v>
      </c>
      <c r="K8" s="38">
        <f t="shared" si="0"/>
        <v>75.24</v>
      </c>
      <c r="L8" s="16" t="s">
        <v>19</v>
      </c>
      <c r="M8" s="39"/>
    </row>
    <row r="9" s="1" customFormat="1" ht="29" customHeight="1" spans="1:13">
      <c r="A9" s="12" t="s">
        <v>30</v>
      </c>
      <c r="B9" s="13" t="s">
        <v>31</v>
      </c>
      <c r="C9" s="14">
        <v>1123300105222</v>
      </c>
      <c r="D9" s="15" t="s">
        <v>17</v>
      </c>
      <c r="E9" s="13" t="s">
        <v>27</v>
      </c>
      <c r="F9" s="14">
        <v>612319110031</v>
      </c>
      <c r="G9" s="16">
        <v>86.2</v>
      </c>
      <c r="H9" s="16">
        <v>113</v>
      </c>
      <c r="I9" s="16">
        <v>199.2</v>
      </c>
      <c r="J9" s="37">
        <v>82.2</v>
      </c>
      <c r="K9" s="38">
        <f t="shared" si="0"/>
        <v>72.72</v>
      </c>
      <c r="L9" s="16"/>
      <c r="M9" s="39"/>
    </row>
    <row r="10" s="1" customFormat="1" ht="29" customHeight="1" spans="1:13">
      <c r="A10" s="7" t="s">
        <v>32</v>
      </c>
      <c r="B10" s="8" t="s">
        <v>33</v>
      </c>
      <c r="C10" s="9">
        <v>1123300105311</v>
      </c>
      <c r="D10" s="10" t="s">
        <v>17</v>
      </c>
      <c r="E10" s="8" t="s">
        <v>34</v>
      </c>
      <c r="F10" s="9">
        <v>612319110032</v>
      </c>
      <c r="G10" s="11">
        <v>103</v>
      </c>
      <c r="H10" s="11">
        <v>97.5</v>
      </c>
      <c r="I10" s="11">
        <v>200.5</v>
      </c>
      <c r="J10" s="34">
        <v>81.4</v>
      </c>
      <c r="K10" s="35">
        <f t="shared" si="0"/>
        <v>72.66</v>
      </c>
      <c r="L10" s="11" t="s">
        <v>19</v>
      </c>
      <c r="M10" s="31"/>
    </row>
    <row r="11" s="1" customFormat="1" ht="29" customHeight="1" spans="1:13">
      <c r="A11" s="7" t="s">
        <v>35</v>
      </c>
      <c r="B11" s="8" t="s">
        <v>36</v>
      </c>
      <c r="C11" s="9">
        <v>1123300105317</v>
      </c>
      <c r="D11" s="10" t="s">
        <v>17</v>
      </c>
      <c r="E11" s="8" t="s">
        <v>34</v>
      </c>
      <c r="F11" s="9">
        <v>612319110032</v>
      </c>
      <c r="G11" s="11">
        <v>97.8</v>
      </c>
      <c r="H11" s="11">
        <v>99.5</v>
      </c>
      <c r="I11" s="11">
        <v>197.3</v>
      </c>
      <c r="J11" s="34">
        <v>80.4</v>
      </c>
      <c r="K11" s="35">
        <f t="shared" si="0"/>
        <v>71.62</v>
      </c>
      <c r="L11" s="11"/>
      <c r="M11" s="31"/>
    </row>
    <row r="12" s="1" customFormat="1" ht="29" customHeight="1" spans="1:13">
      <c r="A12" s="7" t="s">
        <v>37</v>
      </c>
      <c r="B12" s="8" t="s">
        <v>38</v>
      </c>
      <c r="C12" s="9">
        <v>1123300105320</v>
      </c>
      <c r="D12" s="10" t="s">
        <v>17</v>
      </c>
      <c r="E12" s="8" t="s">
        <v>34</v>
      </c>
      <c r="F12" s="9">
        <v>612319110032</v>
      </c>
      <c r="G12" s="11">
        <v>101.4</v>
      </c>
      <c r="H12" s="11">
        <v>103</v>
      </c>
      <c r="I12" s="11">
        <v>204.4</v>
      </c>
      <c r="J12" s="34">
        <v>78</v>
      </c>
      <c r="K12" s="35">
        <f t="shared" si="0"/>
        <v>72.08</v>
      </c>
      <c r="L12" s="11"/>
      <c r="M12" s="31"/>
    </row>
    <row r="13" s="1" customFormat="1" ht="29" customHeight="1" spans="1:13">
      <c r="A13" s="12" t="s">
        <v>39</v>
      </c>
      <c r="B13" s="13" t="s">
        <v>40</v>
      </c>
      <c r="C13" s="14">
        <v>1123300105609</v>
      </c>
      <c r="D13" s="15" t="s">
        <v>17</v>
      </c>
      <c r="E13" s="13" t="s">
        <v>41</v>
      </c>
      <c r="F13" s="14">
        <v>612319110033</v>
      </c>
      <c r="G13" s="16">
        <v>99.4</v>
      </c>
      <c r="H13" s="16">
        <v>100.5</v>
      </c>
      <c r="I13" s="16">
        <v>199.9</v>
      </c>
      <c r="J13" s="37">
        <v>82.6</v>
      </c>
      <c r="K13" s="38">
        <f t="shared" si="0"/>
        <v>73.02</v>
      </c>
      <c r="L13" s="16"/>
      <c r="M13" s="39"/>
    </row>
    <row r="14" s="1" customFormat="1" ht="29" customHeight="1" spans="1:13">
      <c r="A14" s="12" t="s">
        <v>42</v>
      </c>
      <c r="B14" s="13" t="s">
        <v>43</v>
      </c>
      <c r="C14" s="14">
        <v>1123300105614</v>
      </c>
      <c r="D14" s="15" t="s">
        <v>17</v>
      </c>
      <c r="E14" s="13" t="s">
        <v>41</v>
      </c>
      <c r="F14" s="14">
        <v>612319110033</v>
      </c>
      <c r="G14" s="16">
        <v>103.8</v>
      </c>
      <c r="H14" s="16">
        <v>96</v>
      </c>
      <c r="I14" s="16">
        <v>199.8</v>
      </c>
      <c r="J14" s="37">
        <v>76.4</v>
      </c>
      <c r="K14" s="38">
        <f t="shared" si="0"/>
        <v>70.52</v>
      </c>
      <c r="L14" s="16"/>
      <c r="M14" s="39" t="s">
        <v>22</v>
      </c>
    </row>
    <row r="15" s="1" customFormat="1" ht="29" customHeight="1" spans="1:13">
      <c r="A15" s="12" t="s">
        <v>44</v>
      </c>
      <c r="B15" s="13" t="s">
        <v>45</v>
      </c>
      <c r="C15" s="14">
        <v>1123300105616</v>
      </c>
      <c r="D15" s="15" t="s">
        <v>17</v>
      </c>
      <c r="E15" s="13" t="s">
        <v>41</v>
      </c>
      <c r="F15" s="14">
        <v>612319110033</v>
      </c>
      <c r="G15" s="16">
        <v>113.2</v>
      </c>
      <c r="H15" s="16">
        <v>114</v>
      </c>
      <c r="I15" s="16">
        <v>227.2</v>
      </c>
      <c r="J15" s="37">
        <v>80</v>
      </c>
      <c r="K15" s="38">
        <f t="shared" si="0"/>
        <v>77.44</v>
      </c>
      <c r="L15" s="16" t="s">
        <v>19</v>
      </c>
      <c r="M15" s="39"/>
    </row>
    <row r="16" s="1" customFormat="1" ht="29" customHeight="1" spans="1:13">
      <c r="A16" s="7" t="s">
        <v>46</v>
      </c>
      <c r="B16" s="8" t="s">
        <v>47</v>
      </c>
      <c r="C16" s="9">
        <v>1123300106117</v>
      </c>
      <c r="D16" s="10" t="s">
        <v>17</v>
      </c>
      <c r="E16" s="8" t="s">
        <v>48</v>
      </c>
      <c r="F16" s="9">
        <v>612319110034</v>
      </c>
      <c r="G16" s="11">
        <v>104.2</v>
      </c>
      <c r="H16" s="11">
        <v>122.5</v>
      </c>
      <c r="I16" s="11">
        <v>226.7</v>
      </c>
      <c r="J16" s="34">
        <v>81.8</v>
      </c>
      <c r="K16" s="35">
        <f t="shared" si="0"/>
        <v>78.06</v>
      </c>
      <c r="L16" s="11" t="s">
        <v>19</v>
      </c>
      <c r="M16" s="31"/>
    </row>
    <row r="17" s="1" customFormat="1" ht="29" customHeight="1" spans="1:13">
      <c r="A17" s="7" t="s">
        <v>49</v>
      </c>
      <c r="B17" s="8" t="s">
        <v>50</v>
      </c>
      <c r="C17" s="9">
        <v>1123300106122</v>
      </c>
      <c r="D17" s="10" t="s">
        <v>17</v>
      </c>
      <c r="E17" s="8" t="s">
        <v>48</v>
      </c>
      <c r="F17" s="9">
        <v>612319110034</v>
      </c>
      <c r="G17" s="11">
        <v>120.6</v>
      </c>
      <c r="H17" s="11">
        <v>104</v>
      </c>
      <c r="I17" s="11">
        <v>224.6</v>
      </c>
      <c r="J17" s="34">
        <v>80.4</v>
      </c>
      <c r="K17" s="35">
        <f t="shared" si="0"/>
        <v>77.08</v>
      </c>
      <c r="L17" s="11"/>
      <c r="M17" s="31"/>
    </row>
    <row r="18" s="1" customFormat="1" ht="29" customHeight="1" spans="1:13">
      <c r="A18" s="7" t="s">
        <v>51</v>
      </c>
      <c r="B18" s="8" t="s">
        <v>52</v>
      </c>
      <c r="C18" s="9">
        <v>1123300106128</v>
      </c>
      <c r="D18" s="10" t="s">
        <v>17</v>
      </c>
      <c r="E18" s="8" t="s">
        <v>48</v>
      </c>
      <c r="F18" s="9">
        <v>612319110034</v>
      </c>
      <c r="G18" s="11">
        <v>104</v>
      </c>
      <c r="H18" s="11">
        <v>118</v>
      </c>
      <c r="I18" s="11">
        <v>222</v>
      </c>
      <c r="J18" s="34">
        <v>82</v>
      </c>
      <c r="K18" s="35">
        <f t="shared" si="0"/>
        <v>77.2</v>
      </c>
      <c r="L18" s="11"/>
      <c r="M18" s="31"/>
    </row>
    <row r="19" s="1" customFormat="1" ht="29" customHeight="1" spans="1:13">
      <c r="A19" s="12" t="s">
        <v>53</v>
      </c>
      <c r="B19" s="13" t="s">
        <v>54</v>
      </c>
      <c r="C19" s="14">
        <v>1123300106728</v>
      </c>
      <c r="D19" s="15" t="s">
        <v>17</v>
      </c>
      <c r="E19" s="13" t="s">
        <v>55</v>
      </c>
      <c r="F19" s="14">
        <v>612319110035</v>
      </c>
      <c r="G19" s="16">
        <v>97.2</v>
      </c>
      <c r="H19" s="16">
        <v>100</v>
      </c>
      <c r="I19" s="16">
        <v>197.2</v>
      </c>
      <c r="J19" s="37">
        <v>83.2</v>
      </c>
      <c r="K19" s="38">
        <f t="shared" si="0"/>
        <v>72.72</v>
      </c>
      <c r="L19" s="16"/>
      <c r="M19" s="39"/>
    </row>
    <row r="20" s="1" customFormat="1" ht="29" customHeight="1" spans="1:13">
      <c r="A20" s="12" t="s">
        <v>56</v>
      </c>
      <c r="B20" s="13" t="s">
        <v>57</v>
      </c>
      <c r="C20" s="14">
        <v>1123300106805</v>
      </c>
      <c r="D20" s="15" t="s">
        <v>17</v>
      </c>
      <c r="E20" s="13" t="s">
        <v>55</v>
      </c>
      <c r="F20" s="14">
        <v>612319110035</v>
      </c>
      <c r="G20" s="16">
        <v>100.4</v>
      </c>
      <c r="H20" s="16">
        <v>105</v>
      </c>
      <c r="I20" s="16">
        <v>205.4</v>
      </c>
      <c r="J20" s="37">
        <v>82.2</v>
      </c>
      <c r="K20" s="38">
        <f t="shared" si="0"/>
        <v>73.96</v>
      </c>
      <c r="L20" s="16" t="s">
        <v>19</v>
      </c>
      <c r="M20" s="39"/>
    </row>
    <row r="21" s="1" customFormat="1" ht="29" customHeight="1" spans="1:13">
      <c r="A21" s="12" t="s">
        <v>58</v>
      </c>
      <c r="B21" s="13" t="s">
        <v>59</v>
      </c>
      <c r="C21" s="14">
        <v>1123300106806</v>
      </c>
      <c r="D21" s="15" t="s">
        <v>17</v>
      </c>
      <c r="E21" s="13" t="s">
        <v>55</v>
      </c>
      <c r="F21" s="14">
        <v>612319110035</v>
      </c>
      <c r="G21" s="16">
        <v>94.6</v>
      </c>
      <c r="H21" s="16">
        <v>101.5</v>
      </c>
      <c r="I21" s="16">
        <v>196.1</v>
      </c>
      <c r="J21" s="37">
        <v>82.8</v>
      </c>
      <c r="K21" s="38">
        <f t="shared" si="0"/>
        <v>72.34</v>
      </c>
      <c r="L21" s="16"/>
      <c r="M21" s="39"/>
    </row>
    <row r="22" s="1" customFormat="1" ht="29" customHeight="1" spans="1:13">
      <c r="A22" s="7" t="s">
        <v>60</v>
      </c>
      <c r="B22" s="8" t="s">
        <v>61</v>
      </c>
      <c r="C22" s="9">
        <v>1123300106921</v>
      </c>
      <c r="D22" s="10" t="s">
        <v>17</v>
      </c>
      <c r="E22" s="8" t="s">
        <v>62</v>
      </c>
      <c r="F22" s="9">
        <v>612319110036</v>
      </c>
      <c r="G22" s="11">
        <v>108.2</v>
      </c>
      <c r="H22" s="11">
        <v>114.5</v>
      </c>
      <c r="I22" s="11">
        <v>222.7</v>
      </c>
      <c r="J22" s="34">
        <v>82.6</v>
      </c>
      <c r="K22" s="35">
        <f t="shared" si="0"/>
        <v>77.58</v>
      </c>
      <c r="L22" s="11" t="s">
        <v>19</v>
      </c>
      <c r="M22" s="31"/>
    </row>
    <row r="23" s="1" customFormat="1" ht="29" customHeight="1" spans="1:13">
      <c r="A23" s="7" t="s">
        <v>63</v>
      </c>
      <c r="B23" s="8" t="s">
        <v>64</v>
      </c>
      <c r="C23" s="9">
        <v>1123300106923</v>
      </c>
      <c r="D23" s="10" t="s">
        <v>17</v>
      </c>
      <c r="E23" s="8" t="s">
        <v>62</v>
      </c>
      <c r="F23" s="9">
        <v>612319110036</v>
      </c>
      <c r="G23" s="11">
        <v>99.4</v>
      </c>
      <c r="H23" s="11">
        <v>108</v>
      </c>
      <c r="I23" s="11">
        <v>207.4</v>
      </c>
      <c r="J23" s="34">
        <v>80.8</v>
      </c>
      <c r="K23" s="35">
        <f t="shared" si="0"/>
        <v>73.8</v>
      </c>
      <c r="L23" s="11"/>
      <c r="M23" s="31"/>
    </row>
    <row r="24" s="1" customFormat="1" ht="29" customHeight="1" spans="1:13">
      <c r="A24" s="7" t="s">
        <v>65</v>
      </c>
      <c r="B24" s="8" t="s">
        <v>66</v>
      </c>
      <c r="C24" s="9">
        <v>1123300106927</v>
      </c>
      <c r="D24" s="10" t="s">
        <v>17</v>
      </c>
      <c r="E24" s="8" t="s">
        <v>62</v>
      </c>
      <c r="F24" s="9">
        <v>612319110036</v>
      </c>
      <c r="G24" s="11">
        <v>100.6</v>
      </c>
      <c r="H24" s="11">
        <v>101.5</v>
      </c>
      <c r="I24" s="11">
        <v>202.1</v>
      </c>
      <c r="J24" s="34">
        <v>82.4</v>
      </c>
      <c r="K24" s="35">
        <f t="shared" si="0"/>
        <v>73.38</v>
      </c>
      <c r="L24" s="11"/>
      <c r="M24" s="31"/>
    </row>
    <row r="25" s="1" customFormat="1" ht="29" customHeight="1" spans="1:13">
      <c r="A25" s="17" t="s">
        <v>67</v>
      </c>
      <c r="B25" s="18" t="s">
        <v>68</v>
      </c>
      <c r="C25" s="19">
        <v>1123300107221</v>
      </c>
      <c r="D25" s="20" t="s">
        <v>69</v>
      </c>
      <c r="E25" s="18" t="s">
        <v>70</v>
      </c>
      <c r="F25" s="19">
        <v>612319110042</v>
      </c>
      <c r="G25" s="21">
        <v>70.2</v>
      </c>
      <c r="H25" s="21">
        <v>91.5</v>
      </c>
      <c r="I25" s="21">
        <v>161.7</v>
      </c>
      <c r="J25" s="40">
        <v>81.8</v>
      </c>
      <c r="K25" s="41">
        <f t="shared" si="0"/>
        <v>65.06</v>
      </c>
      <c r="L25" s="21" t="s">
        <v>19</v>
      </c>
      <c r="M25" s="42"/>
    </row>
    <row r="26" s="1" customFormat="1" ht="29" customHeight="1" spans="1:13">
      <c r="A26" s="7" t="s">
        <v>71</v>
      </c>
      <c r="B26" s="8" t="s">
        <v>72</v>
      </c>
      <c r="C26" s="9">
        <v>5223300310913</v>
      </c>
      <c r="D26" s="10" t="s">
        <v>73</v>
      </c>
      <c r="E26" s="8" t="s">
        <v>74</v>
      </c>
      <c r="F26" s="9">
        <v>612319520039</v>
      </c>
      <c r="G26" s="11">
        <v>97.2</v>
      </c>
      <c r="H26" s="11">
        <v>109.8</v>
      </c>
      <c r="I26" s="11">
        <v>207</v>
      </c>
      <c r="J26" s="34">
        <v>81</v>
      </c>
      <c r="K26" s="35">
        <f t="shared" si="0"/>
        <v>73.8</v>
      </c>
      <c r="L26" s="11" t="s">
        <v>19</v>
      </c>
      <c r="M26" s="31"/>
    </row>
    <row r="27" s="1" customFormat="1" ht="29" customHeight="1" spans="1:13">
      <c r="A27" s="7" t="s">
        <v>75</v>
      </c>
      <c r="B27" s="8" t="s">
        <v>76</v>
      </c>
      <c r="C27" s="9">
        <v>5223300310915</v>
      </c>
      <c r="D27" s="10" t="s">
        <v>73</v>
      </c>
      <c r="E27" s="8" t="s">
        <v>77</v>
      </c>
      <c r="F27" s="9">
        <v>612319520039</v>
      </c>
      <c r="G27" s="11">
        <v>102.6</v>
      </c>
      <c r="H27" s="11">
        <v>96.1</v>
      </c>
      <c r="I27" s="11">
        <v>198.7</v>
      </c>
      <c r="J27" s="34">
        <v>82.6</v>
      </c>
      <c r="K27" s="35">
        <f t="shared" si="0"/>
        <v>72.78</v>
      </c>
      <c r="L27" s="11" t="s">
        <v>19</v>
      </c>
      <c r="M27" s="31"/>
    </row>
    <row r="28" s="1" customFormat="1" ht="29" customHeight="1" spans="1:13">
      <c r="A28" s="7" t="s">
        <v>78</v>
      </c>
      <c r="B28" s="8" t="s">
        <v>79</v>
      </c>
      <c r="C28" s="9">
        <v>5223300310919</v>
      </c>
      <c r="D28" s="10" t="s">
        <v>73</v>
      </c>
      <c r="E28" s="8" t="s">
        <v>77</v>
      </c>
      <c r="F28" s="9">
        <v>612319520039</v>
      </c>
      <c r="G28" s="11">
        <v>94.6</v>
      </c>
      <c r="H28" s="11">
        <v>100</v>
      </c>
      <c r="I28" s="11">
        <v>194.6</v>
      </c>
      <c r="J28" s="34">
        <v>81</v>
      </c>
      <c r="K28" s="35">
        <f t="shared" si="0"/>
        <v>71.32</v>
      </c>
      <c r="L28" s="11"/>
      <c r="M28" s="31"/>
    </row>
    <row r="29" s="1" customFormat="1" ht="29" customHeight="1" spans="1:13">
      <c r="A29" s="7" t="s">
        <v>80</v>
      </c>
      <c r="B29" s="8" t="s">
        <v>81</v>
      </c>
      <c r="C29" s="9">
        <v>5223300310921</v>
      </c>
      <c r="D29" s="10" t="s">
        <v>73</v>
      </c>
      <c r="E29" s="8" t="s">
        <v>77</v>
      </c>
      <c r="F29" s="9">
        <v>612319520039</v>
      </c>
      <c r="G29" s="11">
        <v>101.8</v>
      </c>
      <c r="H29" s="11">
        <v>98.8</v>
      </c>
      <c r="I29" s="11">
        <v>200.6</v>
      </c>
      <c r="J29" s="34">
        <v>77.2</v>
      </c>
      <c r="K29" s="35">
        <f t="shared" si="0"/>
        <v>71</v>
      </c>
      <c r="L29" s="11"/>
      <c r="M29" s="31"/>
    </row>
    <row r="30" s="1" customFormat="1" ht="29" customHeight="1" spans="1:13">
      <c r="A30" s="7" t="s">
        <v>82</v>
      </c>
      <c r="B30" s="8" t="s">
        <v>83</v>
      </c>
      <c r="C30" s="9">
        <v>5223300310927</v>
      </c>
      <c r="D30" s="10" t="s">
        <v>73</v>
      </c>
      <c r="E30" s="8" t="s">
        <v>77</v>
      </c>
      <c r="F30" s="9">
        <v>612319520039</v>
      </c>
      <c r="G30" s="11">
        <v>82.8</v>
      </c>
      <c r="H30" s="11">
        <v>98.8</v>
      </c>
      <c r="I30" s="11">
        <v>181.6</v>
      </c>
      <c r="J30" s="34">
        <v>79</v>
      </c>
      <c r="K30" s="35">
        <f t="shared" si="0"/>
        <v>67.92</v>
      </c>
      <c r="L30" s="11"/>
      <c r="M30" s="31" t="s">
        <v>22</v>
      </c>
    </row>
    <row r="31" s="1" customFormat="1" ht="29" customHeight="1" spans="1:13">
      <c r="A31" s="7" t="s">
        <v>84</v>
      </c>
      <c r="B31" s="8" t="s">
        <v>85</v>
      </c>
      <c r="C31" s="9">
        <v>5223300310930</v>
      </c>
      <c r="D31" s="10" t="s">
        <v>73</v>
      </c>
      <c r="E31" s="8" t="s">
        <v>77</v>
      </c>
      <c r="F31" s="9">
        <v>612319520039</v>
      </c>
      <c r="G31" s="11">
        <v>83.6</v>
      </c>
      <c r="H31" s="11">
        <v>99.5</v>
      </c>
      <c r="I31" s="11">
        <v>183.1</v>
      </c>
      <c r="J31" s="34">
        <v>77.8</v>
      </c>
      <c r="K31" s="35">
        <f t="shared" si="0"/>
        <v>67.74</v>
      </c>
      <c r="L31" s="11"/>
      <c r="M31" s="31" t="s">
        <v>22</v>
      </c>
    </row>
    <row r="32" s="1" customFormat="1" ht="29" customHeight="1" spans="1:13">
      <c r="A32" s="7" t="s">
        <v>86</v>
      </c>
      <c r="B32" s="8" t="s">
        <v>87</v>
      </c>
      <c r="C32" s="9">
        <v>5223300311003</v>
      </c>
      <c r="D32" s="10" t="s">
        <v>73</v>
      </c>
      <c r="E32" s="8" t="s">
        <v>77</v>
      </c>
      <c r="F32" s="9">
        <v>612319520039</v>
      </c>
      <c r="G32" s="11">
        <v>91.6</v>
      </c>
      <c r="H32" s="11">
        <v>99.3</v>
      </c>
      <c r="I32" s="11">
        <v>190.9</v>
      </c>
      <c r="J32" s="34">
        <v>80.8</v>
      </c>
      <c r="K32" s="35">
        <f t="shared" si="0"/>
        <v>70.5</v>
      </c>
      <c r="L32" s="11"/>
      <c r="M32" s="31"/>
    </row>
    <row r="33" s="1" customFormat="1" ht="29" customHeight="1" spans="1:13">
      <c r="A33" s="7" t="s">
        <v>88</v>
      </c>
      <c r="B33" s="8" t="s">
        <v>89</v>
      </c>
      <c r="C33" s="9">
        <v>5223300311006</v>
      </c>
      <c r="D33" s="10" t="s">
        <v>73</v>
      </c>
      <c r="E33" s="8" t="s">
        <v>77</v>
      </c>
      <c r="F33" s="9">
        <v>612319520039</v>
      </c>
      <c r="G33" s="11">
        <v>107.4</v>
      </c>
      <c r="H33" s="11">
        <v>96.4</v>
      </c>
      <c r="I33" s="11">
        <v>203.8</v>
      </c>
      <c r="J33" s="34">
        <v>79.4</v>
      </c>
      <c r="K33" s="35">
        <f t="shared" si="0"/>
        <v>72.52</v>
      </c>
      <c r="L33" s="11"/>
      <c r="M33" s="31"/>
    </row>
    <row r="34" s="1" customFormat="1" ht="29" customHeight="1" spans="1:13">
      <c r="A34" s="7" t="s">
        <v>90</v>
      </c>
      <c r="B34" s="8" t="s">
        <v>91</v>
      </c>
      <c r="C34" s="9">
        <v>5223300311007</v>
      </c>
      <c r="D34" s="10" t="s">
        <v>73</v>
      </c>
      <c r="E34" s="8" t="s">
        <v>77</v>
      </c>
      <c r="F34" s="9">
        <v>612319520039</v>
      </c>
      <c r="G34" s="11">
        <v>98.6</v>
      </c>
      <c r="H34" s="11">
        <v>105.5</v>
      </c>
      <c r="I34" s="11">
        <v>204.1</v>
      </c>
      <c r="J34" s="34">
        <v>88.2</v>
      </c>
      <c r="K34" s="35">
        <f t="shared" si="0"/>
        <v>76.1</v>
      </c>
      <c r="L34" s="11" t="s">
        <v>19</v>
      </c>
      <c r="M34" s="43"/>
    </row>
    <row r="35" s="1" customFormat="1" ht="29" customHeight="1" spans="1:13">
      <c r="A35" s="22">
        <v>32</v>
      </c>
      <c r="B35" s="23" t="s">
        <v>92</v>
      </c>
      <c r="C35" s="24">
        <v>5223300311021</v>
      </c>
      <c r="D35" s="25" t="s">
        <v>73</v>
      </c>
      <c r="E35" s="26" t="s">
        <v>93</v>
      </c>
      <c r="F35" s="24">
        <v>612319550040</v>
      </c>
      <c r="G35" s="27">
        <v>85.6</v>
      </c>
      <c r="H35" s="27">
        <v>87.8</v>
      </c>
      <c r="I35" s="27">
        <v>173.4</v>
      </c>
      <c r="J35" s="44">
        <v>80.8</v>
      </c>
      <c r="K35" s="45">
        <f t="shared" si="0"/>
        <v>67</v>
      </c>
      <c r="L35" s="27"/>
      <c r="M35" s="27"/>
    </row>
    <row r="36" s="1" customFormat="1" ht="29" customHeight="1" spans="1:13">
      <c r="A36" s="28">
        <v>33</v>
      </c>
      <c r="B36" s="29" t="s">
        <v>94</v>
      </c>
      <c r="C36" s="24">
        <v>5223300311028</v>
      </c>
      <c r="D36" s="25" t="s">
        <v>73</v>
      </c>
      <c r="E36" s="26" t="s">
        <v>93</v>
      </c>
      <c r="F36" s="24">
        <v>612319550040</v>
      </c>
      <c r="G36" s="27">
        <v>101</v>
      </c>
      <c r="H36" s="27">
        <v>87.4</v>
      </c>
      <c r="I36" s="27">
        <v>188.4</v>
      </c>
      <c r="J36" s="44">
        <v>80</v>
      </c>
      <c r="K36" s="45">
        <f t="shared" si="0"/>
        <v>69.68</v>
      </c>
      <c r="L36" s="27" t="s">
        <v>19</v>
      </c>
      <c r="M36" s="27"/>
    </row>
    <row r="37" s="1" customFormat="1" ht="29" customHeight="1" spans="1:13">
      <c r="A37" s="28">
        <v>34</v>
      </c>
      <c r="B37" s="29" t="s">
        <v>95</v>
      </c>
      <c r="C37" s="24">
        <v>5223300311111</v>
      </c>
      <c r="D37" s="25" t="s">
        <v>73</v>
      </c>
      <c r="E37" s="26" t="s">
        <v>93</v>
      </c>
      <c r="F37" s="24">
        <v>612319550040</v>
      </c>
      <c r="G37" s="27">
        <v>91.6</v>
      </c>
      <c r="H37" s="27">
        <v>78.8</v>
      </c>
      <c r="I37" s="27">
        <v>170.4</v>
      </c>
      <c r="J37" s="44">
        <v>79.2</v>
      </c>
      <c r="K37" s="45">
        <f t="shared" si="0"/>
        <v>65.76</v>
      </c>
      <c r="L37" s="27"/>
      <c r="M37" s="27"/>
    </row>
    <row r="38" s="1" customFormat="1" ht="29" customHeight="1" spans="1:13">
      <c r="A38" s="30">
        <v>35</v>
      </c>
      <c r="B38" s="31" t="s">
        <v>96</v>
      </c>
      <c r="C38" s="9">
        <v>1123300107117</v>
      </c>
      <c r="D38" s="10" t="s">
        <v>73</v>
      </c>
      <c r="E38" s="8" t="s">
        <v>97</v>
      </c>
      <c r="F38" s="9">
        <v>612319550041</v>
      </c>
      <c r="G38" s="11">
        <v>97.4</v>
      </c>
      <c r="H38" s="11">
        <v>122.5</v>
      </c>
      <c r="I38" s="11">
        <v>219.9</v>
      </c>
      <c r="J38" s="34">
        <v>81.2</v>
      </c>
      <c r="K38" s="35">
        <f t="shared" si="0"/>
        <v>76.46</v>
      </c>
      <c r="L38" s="11"/>
      <c r="M38" s="11"/>
    </row>
    <row r="39" s="1" customFormat="1" ht="29" customHeight="1" spans="1:13">
      <c r="A39" s="30">
        <v>36</v>
      </c>
      <c r="B39" s="31" t="s">
        <v>98</v>
      </c>
      <c r="C39" s="9">
        <v>1123300107206</v>
      </c>
      <c r="D39" s="10" t="s">
        <v>73</v>
      </c>
      <c r="E39" s="8" t="s">
        <v>97</v>
      </c>
      <c r="F39" s="9">
        <v>612319550041</v>
      </c>
      <c r="G39" s="11">
        <v>99.2</v>
      </c>
      <c r="H39" s="11">
        <v>115.5</v>
      </c>
      <c r="I39" s="11">
        <v>214.7</v>
      </c>
      <c r="J39" s="34">
        <v>84.2</v>
      </c>
      <c r="K39" s="35">
        <f t="shared" si="0"/>
        <v>76.62</v>
      </c>
      <c r="L39" s="11" t="s">
        <v>19</v>
      </c>
      <c r="M39" s="11"/>
    </row>
    <row r="40" s="1" customFormat="1" ht="29" customHeight="1" spans="1:13">
      <c r="A40" s="30">
        <v>37</v>
      </c>
      <c r="B40" s="31" t="s">
        <v>99</v>
      </c>
      <c r="C40" s="9">
        <v>1123300107209</v>
      </c>
      <c r="D40" s="10" t="s">
        <v>73</v>
      </c>
      <c r="E40" s="8" t="s">
        <v>97</v>
      </c>
      <c r="F40" s="9">
        <v>612319550041</v>
      </c>
      <c r="G40" s="11">
        <v>110.8</v>
      </c>
      <c r="H40" s="11">
        <v>107</v>
      </c>
      <c r="I40" s="11">
        <v>217.8</v>
      </c>
      <c r="J40" s="34">
        <v>80.6</v>
      </c>
      <c r="K40" s="35">
        <f t="shared" si="0"/>
        <v>75.8</v>
      </c>
      <c r="L40" s="11"/>
      <c r="M40" s="11"/>
    </row>
    <row r="41" ht="14.25" spans="3:4">
      <c r="C41" s="32"/>
      <c r="D41" s="32"/>
    </row>
    <row r="42" ht="14.25" spans="3:4">
      <c r="C42" s="32"/>
      <c r="D42" s="32"/>
    </row>
    <row r="43" ht="14.25" spans="3:4">
      <c r="C43" s="32"/>
      <c r="D43" s="32"/>
    </row>
    <row r="44" ht="14.25" spans="3:4">
      <c r="C44" s="32"/>
      <c r="D44" s="32"/>
    </row>
    <row r="45" ht="14.25" spans="3:4">
      <c r="C45" s="32"/>
      <c r="D45" s="32"/>
    </row>
    <row r="46" ht="14.25" spans="3:4">
      <c r="C46" s="32"/>
      <c r="D46" s="32"/>
    </row>
    <row r="47" ht="14.25" spans="3:4">
      <c r="C47" s="32"/>
      <c r="D47" s="32"/>
    </row>
  </sheetData>
  <mergeCells count="2">
    <mergeCell ref="A1:B1"/>
    <mergeCell ref="A2:M2"/>
  </mergeCells>
  <pageMargins left="0.393055555555556" right="0.236111111111111" top="0.984027777777778" bottom="0.550694444444444" header="0.314583333333333" footer="0.314583333333333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49533</cp:lastModifiedBy>
  <dcterms:created xsi:type="dcterms:W3CDTF">2006-09-16T00:00:00Z</dcterms:created>
  <cp:lastPrinted>2021-06-21T00:53:00Z</cp:lastPrinted>
  <dcterms:modified xsi:type="dcterms:W3CDTF">2023-11-04T09:05:39Z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5B22A010F8A946C89B6F1D7212145F47</vt:lpwstr>
  </property>
</Properties>
</file>