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xy99\Desktop\"/>
    </mc:Choice>
  </mc:AlternateContent>
  <xr:revisionPtr revIDLastSave="0" documentId="13_ncr:1_{132F2EDF-3E09-4EDB-9CA1-4EB384CC97C5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J7" i="1"/>
  <c r="J5" i="1"/>
  <c r="J6" i="1"/>
  <c r="J8" i="1"/>
  <c r="J9" i="1"/>
  <c r="J4" i="1"/>
  <c r="L4" i="1" s="1"/>
</calcChain>
</file>

<file path=xl/sharedStrings.xml><?xml version="1.0" encoding="utf-8"?>
<sst xmlns="http://schemas.openxmlformats.org/spreadsheetml/2006/main" count="34" uniqueCount="33">
  <si>
    <t>序号</t>
  </si>
  <si>
    <t>姓名</t>
  </si>
  <si>
    <t>岗位代码</t>
  </si>
  <si>
    <t>准考证号</t>
  </si>
  <si>
    <t>招聘单位</t>
  </si>
  <si>
    <t>招聘人数</t>
  </si>
  <si>
    <t>笔试成绩</t>
  </si>
  <si>
    <t>面试成绩</t>
  </si>
  <si>
    <t>综合成绩</t>
  </si>
  <si>
    <t>是否进入体检考察</t>
  </si>
  <si>
    <t>职测分数</t>
  </si>
  <si>
    <t>综合分数</t>
  </si>
  <si>
    <t>笔试总成绩</t>
  </si>
  <si>
    <t>程莫闻</t>
  </si>
  <si>
    <t>612301110131</t>
  </si>
  <si>
    <t>梁桐馨</t>
  </si>
  <si>
    <t>1123010203830</t>
  </si>
  <si>
    <t>1123010203914</t>
  </si>
  <si>
    <t>于喆</t>
  </si>
  <si>
    <t>1123010203923</t>
  </si>
  <si>
    <t>任利霞</t>
  </si>
  <si>
    <t>1123010203928</t>
  </si>
  <si>
    <t>张鑫桐</t>
  </si>
  <si>
    <t>1123010204006</t>
  </si>
  <si>
    <t>郭晨</t>
  </si>
  <si>
    <t>1123010204102</t>
  </si>
  <si>
    <t>西安市计算机审计信息中心</t>
  </si>
  <si>
    <t>综合岗</t>
    <phoneticPr fontId="1" type="noConversion"/>
  </si>
  <si>
    <t>备注</t>
    <phoneticPr fontId="1" type="noConversion"/>
  </si>
  <si>
    <t>面试缺考</t>
    <phoneticPr fontId="1" type="noConversion"/>
  </si>
  <si>
    <t>是</t>
    <phoneticPr fontId="1" type="noConversion"/>
  </si>
  <si>
    <t>岗位简称</t>
    <phoneticPr fontId="3" type="noConversion"/>
  </si>
  <si>
    <t>进入面试人员笔试成绩、面试成绩、综合成绩和进入体检考察人员名单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</si>
</sst>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quotePrefix="1" applyNumberFormat="1" applyFont="1" applyBorder="1" applyAlignment="1">
      <alignment horizontal="center" vertical="center"/>
    </xf>
    <xf numFmtId="0" fontId="2" fillId="0" borderId="2" xfId="1" quotePrefix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2">
    <cellStyle name="常规" xfId="0" builtinId="0"/>
    <cellStyle name="常规 2" xfId="1" xr:uid="{8340F358-77CD-4D3A-B65F-472A430708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N7" sqref="N7"/>
    </sheetView>
  </sheetViews>
  <sheetFormatPr defaultRowHeight="14" x14ac:dyDescent="0.3"/>
  <cols>
    <col min="1" max="1" width="4.9140625" customWidth="1"/>
    <col min="2" max="2" width="8.1640625" customWidth="1"/>
    <col min="3" max="3" width="12.1640625" customWidth="1"/>
    <col min="4" max="4" width="12.75" customWidth="1"/>
    <col min="5" max="5" width="11.33203125" customWidth="1"/>
    <col min="6" max="7" width="7.6640625" customWidth="1"/>
    <col min="8" max="12" width="9.08203125" customWidth="1"/>
    <col min="13" max="13" width="8.75" customWidth="1"/>
    <col min="14" max="14" width="8.33203125" customWidth="1"/>
  </cols>
  <sheetData>
    <row r="1" spans="1:14" ht="45" customHeight="1" x14ac:dyDescent="0.3">
      <c r="A1" s="22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5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31</v>
      </c>
      <c r="G2" s="2" t="s">
        <v>5</v>
      </c>
      <c r="H2" s="3" t="s">
        <v>6</v>
      </c>
      <c r="I2" s="4"/>
      <c r="J2" s="5"/>
      <c r="K2" s="2" t="s">
        <v>7</v>
      </c>
      <c r="L2" s="2" t="s">
        <v>8</v>
      </c>
      <c r="M2" s="6" t="s">
        <v>9</v>
      </c>
      <c r="N2" s="6" t="s">
        <v>28</v>
      </c>
    </row>
    <row r="3" spans="1:14" ht="25" customHeight="1" x14ac:dyDescent="0.3">
      <c r="A3" s="1"/>
      <c r="B3" s="7"/>
      <c r="C3" s="7"/>
      <c r="D3" s="7"/>
      <c r="E3" s="7"/>
      <c r="F3" s="7"/>
      <c r="G3" s="7"/>
      <c r="H3" s="8" t="s">
        <v>10</v>
      </c>
      <c r="I3" s="8" t="s">
        <v>11</v>
      </c>
      <c r="J3" s="8" t="s">
        <v>12</v>
      </c>
      <c r="K3" s="7"/>
      <c r="L3" s="7"/>
      <c r="M3" s="6"/>
      <c r="N3" s="6"/>
    </row>
    <row r="4" spans="1:14" ht="30" customHeight="1" x14ac:dyDescent="0.3">
      <c r="A4" s="9">
        <v>1</v>
      </c>
      <c r="B4" s="10" t="s">
        <v>13</v>
      </c>
      <c r="C4" s="11" t="s">
        <v>14</v>
      </c>
      <c r="D4" s="10" t="s">
        <v>17</v>
      </c>
      <c r="E4" s="12" t="s">
        <v>26</v>
      </c>
      <c r="F4" s="11" t="s">
        <v>27</v>
      </c>
      <c r="G4" s="13">
        <v>2</v>
      </c>
      <c r="H4" s="14">
        <v>100.4</v>
      </c>
      <c r="I4" s="14">
        <v>121.5</v>
      </c>
      <c r="J4" s="14">
        <f>H4+I4</f>
        <v>221.9</v>
      </c>
      <c r="K4" s="15">
        <v>87.2</v>
      </c>
      <c r="L4" s="9">
        <f>J4/3*0.6+K4*0.4</f>
        <v>79.260000000000005</v>
      </c>
      <c r="M4" s="9" t="s">
        <v>30</v>
      </c>
      <c r="N4" s="9"/>
    </row>
    <row r="5" spans="1:14" ht="30" customHeight="1" x14ac:dyDescent="0.3">
      <c r="A5" s="9">
        <v>2</v>
      </c>
      <c r="B5" s="10" t="s">
        <v>22</v>
      </c>
      <c r="C5" s="16"/>
      <c r="D5" s="10" t="s">
        <v>23</v>
      </c>
      <c r="E5" s="17"/>
      <c r="F5" s="16"/>
      <c r="G5" s="18"/>
      <c r="H5" s="14">
        <v>104.8</v>
      </c>
      <c r="I5" s="14">
        <v>108.5</v>
      </c>
      <c r="J5" s="14">
        <f t="shared" ref="J5:J9" si="0">H5+I5</f>
        <v>213.3</v>
      </c>
      <c r="K5" s="15">
        <v>85.4</v>
      </c>
      <c r="L5" s="9">
        <f t="shared" ref="L5:L9" si="1">J5/3*0.6+K5*0.4</f>
        <v>76.820000000000007</v>
      </c>
      <c r="M5" s="9" t="s">
        <v>30</v>
      </c>
      <c r="N5" s="9"/>
    </row>
    <row r="6" spans="1:14" ht="30" customHeight="1" x14ac:dyDescent="0.3">
      <c r="A6" s="9">
        <v>3</v>
      </c>
      <c r="B6" s="10" t="s">
        <v>24</v>
      </c>
      <c r="C6" s="16"/>
      <c r="D6" s="10" t="s">
        <v>25</v>
      </c>
      <c r="E6" s="17"/>
      <c r="F6" s="16"/>
      <c r="G6" s="18"/>
      <c r="H6" s="14">
        <v>107.6</v>
      </c>
      <c r="I6" s="14">
        <v>104.5</v>
      </c>
      <c r="J6" s="14">
        <f t="shared" si="0"/>
        <v>212.1</v>
      </c>
      <c r="K6" s="15">
        <v>82.2</v>
      </c>
      <c r="L6" s="15">
        <f t="shared" si="1"/>
        <v>75.300000000000011</v>
      </c>
      <c r="M6" s="9"/>
      <c r="N6" s="9"/>
    </row>
    <row r="7" spans="1:14" ht="30" customHeight="1" x14ac:dyDescent="0.3">
      <c r="A7" s="9">
        <v>4</v>
      </c>
      <c r="B7" s="10" t="s">
        <v>20</v>
      </c>
      <c r="C7" s="16"/>
      <c r="D7" s="10" t="s">
        <v>21</v>
      </c>
      <c r="E7" s="17"/>
      <c r="F7" s="16"/>
      <c r="G7" s="18"/>
      <c r="H7" s="14">
        <v>112.8</v>
      </c>
      <c r="I7" s="14">
        <v>108</v>
      </c>
      <c r="J7" s="14">
        <f>H7+I7</f>
        <v>220.8</v>
      </c>
      <c r="K7" s="15">
        <v>76.8</v>
      </c>
      <c r="L7" s="9">
        <f>J7/3*0.6+K7*0.4</f>
        <v>74.88</v>
      </c>
      <c r="M7" s="9"/>
      <c r="N7" s="9"/>
    </row>
    <row r="8" spans="1:14" ht="30" customHeight="1" x14ac:dyDescent="0.3">
      <c r="A8" s="9">
        <v>5</v>
      </c>
      <c r="B8" s="10" t="s">
        <v>15</v>
      </c>
      <c r="C8" s="16"/>
      <c r="D8" s="10" t="s">
        <v>16</v>
      </c>
      <c r="E8" s="17"/>
      <c r="F8" s="16"/>
      <c r="G8" s="18"/>
      <c r="H8" s="14">
        <v>108.4</v>
      </c>
      <c r="I8" s="14">
        <v>100</v>
      </c>
      <c r="J8" s="14">
        <f t="shared" si="0"/>
        <v>208.4</v>
      </c>
      <c r="K8" s="15">
        <v>78.2</v>
      </c>
      <c r="L8" s="9">
        <f t="shared" si="1"/>
        <v>72.960000000000008</v>
      </c>
      <c r="M8" s="9"/>
      <c r="N8" s="9"/>
    </row>
    <row r="9" spans="1:14" ht="30" customHeight="1" x14ac:dyDescent="0.3">
      <c r="A9" s="9">
        <v>6</v>
      </c>
      <c r="B9" s="10" t="s">
        <v>18</v>
      </c>
      <c r="C9" s="19"/>
      <c r="D9" s="10" t="s">
        <v>19</v>
      </c>
      <c r="E9" s="20"/>
      <c r="F9" s="19"/>
      <c r="G9" s="21"/>
      <c r="H9" s="14">
        <v>107.6</v>
      </c>
      <c r="I9" s="14">
        <v>99.5</v>
      </c>
      <c r="J9" s="14">
        <f t="shared" si="0"/>
        <v>207.1</v>
      </c>
      <c r="K9" s="9">
        <v>0</v>
      </c>
      <c r="L9" s="9">
        <f t="shared" si="1"/>
        <v>41.419999999999995</v>
      </c>
      <c r="M9" s="9"/>
      <c r="N9" s="9" t="s">
        <v>29</v>
      </c>
    </row>
  </sheetData>
  <mergeCells count="17">
    <mergeCell ref="B2:B3"/>
    <mergeCell ref="A1:N1"/>
    <mergeCell ref="C4:C9"/>
    <mergeCell ref="E4:E9"/>
    <mergeCell ref="K2:K3"/>
    <mergeCell ref="L2:L3"/>
    <mergeCell ref="M2:M3"/>
    <mergeCell ref="F2:F3"/>
    <mergeCell ref="H2:J2"/>
    <mergeCell ref="F4:F9"/>
    <mergeCell ref="G4:G9"/>
    <mergeCell ref="N2:N3"/>
    <mergeCell ref="G2:G3"/>
    <mergeCell ref="D2:D3"/>
    <mergeCell ref="E2:E3"/>
    <mergeCell ref="C2:C3"/>
    <mergeCell ref="A2:A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梁昕钰</cp:lastModifiedBy>
  <cp:lastPrinted>2023-11-03T05:30:52Z</cp:lastPrinted>
  <dcterms:created xsi:type="dcterms:W3CDTF">2015-06-05T18:19:34Z</dcterms:created>
  <dcterms:modified xsi:type="dcterms:W3CDTF">2023-11-03T05:38:29Z</dcterms:modified>
</cp:coreProperties>
</file>