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Sheet1!$A$3:$H$13</definedName>
  </definedNames>
  <calcPr calcId="144525"/>
</workbook>
</file>

<file path=xl/sharedStrings.xml><?xml version="1.0" encoding="utf-8"?>
<sst xmlns="http://schemas.openxmlformats.org/spreadsheetml/2006/main" count="26" uniqueCount="13">
  <si>
    <t>附件：</t>
  </si>
  <si>
    <t>重庆市万州区陈家坝街道2023年选聘社区专职干部
面试成绩、汇总成绩表及进入体检人员名单</t>
  </si>
  <si>
    <t>序号</t>
  </si>
  <si>
    <t>报考岗位</t>
  </si>
  <si>
    <t>准考证号</t>
  </si>
  <si>
    <t>笔试成绩</t>
  </si>
  <si>
    <t>笔试折算成绩
（50%）</t>
  </si>
  <si>
    <t>面试成绩</t>
  </si>
  <si>
    <t>面试折算成绩
（50%）</t>
  </si>
  <si>
    <t>总成绩</t>
  </si>
  <si>
    <t>是否进入
体检</t>
  </si>
  <si>
    <t>社区综合服务（治理）专职干部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</si>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</sst>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4" sqref="M4"/>
    </sheetView>
  </sheetViews>
  <sheetFormatPr defaultColWidth="9" defaultRowHeight="25" customHeight="1"/>
  <cols>
    <col min="1" max="1" width="6.25" style="4" customWidth="1"/>
    <col min="2" max="2" width="28.5" style="4" customWidth="1"/>
    <col min="3" max="3" width="15" style="4" customWidth="1"/>
    <col min="4" max="4" width="11.625" style="4" customWidth="1"/>
    <col min="5" max="5" width="14.25" style="4" customWidth="1"/>
    <col min="6" max="6" width="9.5" style="4" customWidth="1"/>
    <col min="7" max="7" width="13.625" style="5" customWidth="1"/>
    <col min="8" max="8" width="9" style="5"/>
    <col min="9" max="9" width="10.625" style="4" customWidth="1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11" t="s">
        <v>9</v>
      </c>
      <c r="I3" s="9" t="s">
        <v>10</v>
      </c>
    </row>
    <row r="4" s="3" customFormat="1" customHeight="1" spans="1:9">
      <c r="A4" s="8">
        <v>1</v>
      </c>
      <c r="B4" s="12" t="s">
        <v>11</v>
      </c>
      <c r="C4" s="8">
        <v>23003000012</v>
      </c>
      <c r="D4" s="13">
        <v>57.6</v>
      </c>
      <c r="E4" s="8">
        <f t="shared" ref="E4:E13" si="0">D4*0.5</f>
        <v>28.8</v>
      </c>
      <c r="F4" s="8">
        <v>82.46</v>
      </c>
      <c r="G4" s="11">
        <f t="shared" ref="G4:G13" si="1">F4*0.5</f>
        <v>41.23</v>
      </c>
      <c r="H4" s="11">
        <f t="shared" ref="H4:H13" si="2">E4+G4</f>
        <v>70.03</v>
      </c>
      <c r="I4" s="8" t="s">
        <v>12</v>
      </c>
    </row>
    <row r="5" s="3" customFormat="1" customHeight="1" spans="1:9">
      <c r="A5" s="8">
        <v>2</v>
      </c>
      <c r="B5" s="12" t="s">
        <v>11</v>
      </c>
      <c r="C5" s="8">
        <v>23003000005</v>
      </c>
      <c r="D5" s="13">
        <v>58</v>
      </c>
      <c r="E5" s="8">
        <f t="shared" si="0"/>
        <v>29</v>
      </c>
      <c r="F5" s="8">
        <v>80.42</v>
      </c>
      <c r="G5" s="11">
        <f t="shared" si="1"/>
        <v>40.21</v>
      </c>
      <c r="H5" s="11">
        <f t="shared" si="2"/>
        <v>69.21</v>
      </c>
      <c r="I5" s="8" t="s">
        <v>12</v>
      </c>
    </row>
    <row r="6" s="3" customFormat="1" customHeight="1" spans="1:9">
      <c r="A6" s="8">
        <v>3</v>
      </c>
      <c r="B6" s="12" t="s">
        <v>11</v>
      </c>
      <c r="C6" s="8">
        <v>23003000009</v>
      </c>
      <c r="D6" s="13">
        <v>56.2</v>
      </c>
      <c r="E6" s="8">
        <f t="shared" si="0"/>
        <v>28.1</v>
      </c>
      <c r="F6" s="8">
        <v>80.95</v>
      </c>
      <c r="G6" s="11">
        <f t="shared" si="1"/>
        <v>40.475</v>
      </c>
      <c r="H6" s="11">
        <f t="shared" si="2"/>
        <v>68.575</v>
      </c>
      <c r="I6" s="8" t="s">
        <v>12</v>
      </c>
    </row>
    <row r="7" s="3" customFormat="1" customHeight="1" spans="1:9">
      <c r="A7" s="8">
        <v>4</v>
      </c>
      <c r="B7" s="12" t="s">
        <v>11</v>
      </c>
      <c r="C7" s="8">
        <v>23003000011</v>
      </c>
      <c r="D7" s="13">
        <v>58</v>
      </c>
      <c r="E7" s="8">
        <f t="shared" si="0"/>
        <v>29</v>
      </c>
      <c r="F7" s="8">
        <v>78.77</v>
      </c>
      <c r="G7" s="11">
        <f t="shared" si="1"/>
        <v>39.385</v>
      </c>
      <c r="H7" s="11">
        <f t="shared" si="2"/>
        <v>68.385</v>
      </c>
      <c r="I7" s="8" t="s">
        <v>12</v>
      </c>
    </row>
    <row r="8" s="3" customFormat="1" customHeight="1" spans="1:9">
      <c r="A8" s="8">
        <v>5</v>
      </c>
      <c r="B8" s="12" t="s">
        <v>11</v>
      </c>
      <c r="C8" s="8">
        <v>23003000003</v>
      </c>
      <c r="D8" s="13">
        <v>55.2</v>
      </c>
      <c r="E8" s="8">
        <f t="shared" si="0"/>
        <v>27.6</v>
      </c>
      <c r="F8" s="8">
        <v>81.36</v>
      </c>
      <c r="G8" s="11">
        <f t="shared" si="1"/>
        <v>40.68</v>
      </c>
      <c r="H8" s="11">
        <f t="shared" si="2"/>
        <v>68.28</v>
      </c>
      <c r="I8" s="8" t="s">
        <v>12</v>
      </c>
    </row>
    <row r="9" s="3" customFormat="1" customHeight="1" spans="1:9">
      <c r="A9" s="8">
        <v>6</v>
      </c>
      <c r="B9" s="12" t="s">
        <v>11</v>
      </c>
      <c r="C9" s="8">
        <v>23003000006</v>
      </c>
      <c r="D9" s="13">
        <v>58</v>
      </c>
      <c r="E9" s="8">
        <f t="shared" si="0"/>
        <v>29</v>
      </c>
      <c r="F9" s="8">
        <v>78.41</v>
      </c>
      <c r="G9" s="11">
        <f t="shared" si="1"/>
        <v>39.205</v>
      </c>
      <c r="H9" s="11">
        <f t="shared" si="2"/>
        <v>68.205</v>
      </c>
      <c r="I9" s="8"/>
    </row>
    <row r="10" s="3" customFormat="1" customHeight="1" spans="1:9">
      <c r="A10" s="8">
        <v>7</v>
      </c>
      <c r="B10" s="12" t="s">
        <v>11</v>
      </c>
      <c r="C10" s="8">
        <v>23003000007</v>
      </c>
      <c r="D10" s="13">
        <v>57.8</v>
      </c>
      <c r="E10" s="8">
        <f t="shared" si="0"/>
        <v>28.9</v>
      </c>
      <c r="F10" s="8">
        <v>77.12</v>
      </c>
      <c r="G10" s="11">
        <f t="shared" si="1"/>
        <v>38.56</v>
      </c>
      <c r="H10" s="11">
        <f t="shared" si="2"/>
        <v>67.46</v>
      </c>
      <c r="I10" s="8"/>
    </row>
    <row r="11" s="3" customFormat="1" customHeight="1" spans="1:9">
      <c r="A11" s="8">
        <v>8</v>
      </c>
      <c r="B11" s="12" t="s">
        <v>11</v>
      </c>
      <c r="C11" s="8">
        <v>23003000002</v>
      </c>
      <c r="D11" s="13">
        <v>56.6</v>
      </c>
      <c r="E11" s="8">
        <f t="shared" si="0"/>
        <v>28.3</v>
      </c>
      <c r="F11" s="8">
        <v>77.58</v>
      </c>
      <c r="G11" s="11">
        <f t="shared" si="1"/>
        <v>38.79</v>
      </c>
      <c r="H11" s="11">
        <f t="shared" si="2"/>
        <v>67.09</v>
      </c>
      <c r="I11" s="8"/>
    </row>
    <row r="12" s="3" customFormat="1" customHeight="1" spans="1:9">
      <c r="A12" s="8">
        <v>9</v>
      </c>
      <c r="B12" s="12" t="s">
        <v>11</v>
      </c>
      <c r="C12" s="8">
        <v>23003000008</v>
      </c>
      <c r="D12" s="13">
        <v>56.4</v>
      </c>
      <c r="E12" s="8">
        <f t="shared" si="0"/>
        <v>28.2</v>
      </c>
      <c r="F12" s="8">
        <v>77.73</v>
      </c>
      <c r="G12" s="11">
        <f t="shared" si="1"/>
        <v>38.865</v>
      </c>
      <c r="H12" s="11">
        <f t="shared" si="2"/>
        <v>67.065</v>
      </c>
      <c r="I12" s="8"/>
    </row>
    <row r="13" s="3" customFormat="1" customHeight="1" spans="1:9">
      <c r="A13" s="8">
        <v>10</v>
      </c>
      <c r="B13" s="12" t="s">
        <v>11</v>
      </c>
      <c r="C13" s="8">
        <v>23003000010</v>
      </c>
      <c r="D13" s="13">
        <v>54.2</v>
      </c>
      <c r="E13" s="8">
        <f t="shared" si="0"/>
        <v>27.1</v>
      </c>
      <c r="F13" s="8">
        <v>79.21</v>
      </c>
      <c r="G13" s="11">
        <f t="shared" si="1"/>
        <v>39.605</v>
      </c>
      <c r="H13" s="11">
        <f t="shared" si="2"/>
        <v>66.705</v>
      </c>
      <c r="I13" s="8"/>
    </row>
  </sheetData>
  <autoFilter ref="A3:H13">
    <sortState ref="A3:H13">
      <sortCondition ref="H2" descending="1"/>
    </sortState>
    <extLst/>
  </autoFilter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2023-11-02T06:26:53Z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80BAC7BCB20A40EC9025C9433B07F460_13</vt:lpwstr>
  </property>
  <property fmtid="{D5CDD505-2E9C-101B-9397-08002B2CF9AE}" pid="3" name="KSOProductBuildVer">
    <vt:lpwstr>2052-12.1.0.15712</vt:lpwstr>
  </property>
</Properties>
</file>