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面试岗位" sheetId="1" r:id="rId1"/>
  </sheets>
  <calcPr calcId="144525"/>
</workbook>
</file>

<file path=xl/sharedStrings.xml><?xml version="1.0" encoding="utf-8"?>
<sst xmlns="http://schemas.openxmlformats.org/spreadsheetml/2006/main" count="44" uniqueCount="37">
  <si>
    <t>2023年秋季社会招聘公开招聘岗位入围体检人员名单</t>
  </si>
  <si>
    <t>序号</t>
  </si>
  <si>
    <t>报考岗位</t>
  </si>
  <si>
    <t>姓名</t>
  </si>
  <si>
    <t>身份证号码</t>
  </si>
  <si>
    <t>功能检查科心电图医师</t>
  </si>
  <si>
    <t>452123199603******</t>
  </si>
  <si>
    <t>150302199411******</t>
  </si>
  <si>
    <t>谢昀</t>
  </si>
  <si>
    <t>460200199308******</t>
  </si>
  <si>
    <t>睡眠医学科医师</t>
  </si>
  <si>
    <t>张金婉</t>
  </si>
  <si>
    <t>130981199009******</t>
  </si>
  <si>
    <t>全科医学科医师</t>
  </si>
  <si>
    <t>庄映苗</t>
  </si>
  <si>
    <t>460022199305******</t>
  </si>
  <si>
    <t>重症医学科医师</t>
  </si>
  <si>
    <t>522425199702******</t>
  </si>
  <si>
    <t>460033199605******</t>
  </si>
  <si>
    <t>460200199612******</t>
  </si>
  <si>
    <t>泌尿外科医师</t>
  </si>
  <si>
    <t>412828199208******</t>
  </si>
  <si>
    <t>放射科技师</t>
  </si>
  <si>
    <t>460003199812******</t>
  </si>
  <si>
    <t>460007199712******</t>
  </si>
  <si>
    <t>460003199902******</t>
  </si>
  <si>
    <t>财务科专业技术人员</t>
  </si>
  <si>
    <t>陈名越</t>
  </si>
  <si>
    <t>460034199709******</t>
  </si>
  <si>
    <t>党委办公室科员</t>
  </si>
  <si>
    <t>460003198811******</t>
  </si>
  <si>
    <t>科教部（教学办公室）科员</t>
  </si>
  <si>
    <t>460033199901******</t>
  </si>
  <si>
    <t>组织人事科专业技术人员</t>
  </si>
  <si>
    <t>邢维卿</t>
  </si>
  <si>
    <t>460033200210******</t>
  </si>
  <si>
    <t>460035200105******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</si>
</sst>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zoomScale="85" zoomScaleNormal="85" workbookViewId="0">
      <pane xSplit="3" ySplit="2" topLeftCell="D3" activePane="bottomRight" state="frozen"/>
      <selection/>
      <selection pane="topRight"/>
      <selection pane="bottomLeft"/>
      <selection pane="bottomRight" activeCell="A3" sqref="A3:A19"/>
    </sheetView>
  </sheetViews>
  <sheetFormatPr defaultColWidth="9" defaultRowHeight="13.5" outlineLevelCol="3"/>
  <cols>
    <col min="1" max="1" width="6.625" style="1" customWidth="1"/>
    <col min="2" max="2" width="30.875" style="2" customWidth="1"/>
    <col min="3" max="3" width="11.0833333333333" style="3" customWidth="1"/>
    <col min="4" max="4" width="43.225" style="3" customWidth="1"/>
    <col min="5" max="16384" width="9" style="1"/>
  </cols>
  <sheetData>
    <row r="1" s="1" customFormat="1" ht="57.95" customHeight="1" spans="1:4">
      <c r="A1" s="4" t="s">
        <v>0</v>
      </c>
      <c r="B1" s="4"/>
      <c r="C1" s="4"/>
      <c r="D1" s="4"/>
    </row>
    <row r="2" s="1" customFormat="1" ht="45" customHeight="1" spans="1:4">
      <c r="A2" s="5" t="s">
        <v>1</v>
      </c>
      <c r="B2" s="6" t="s">
        <v>2</v>
      </c>
      <c r="C2" s="7" t="s">
        <v>3</v>
      </c>
      <c r="D2" s="7" t="s">
        <v>4</v>
      </c>
    </row>
    <row r="3" s="1" customFormat="1" ht="48.95" customHeight="1" spans="1:4">
      <c r="A3" s="8">
        <v>1</v>
      </c>
      <c r="B3" s="9" t="s">
        <v>5</v>
      </c>
      <c r="C3" s="10" t="str">
        <f>"丘小英"</f>
        <v>丘小英</v>
      </c>
      <c r="D3" s="10" t="s">
        <v>6</v>
      </c>
    </row>
    <row r="4" s="1" customFormat="1" ht="48.95" customHeight="1" spans="1:4">
      <c r="A4" s="8">
        <v>2</v>
      </c>
      <c r="B4" s="9" t="s">
        <v>5</v>
      </c>
      <c r="C4" s="10" t="str">
        <f>"赵紫嫣"</f>
        <v>赵紫嫣</v>
      </c>
      <c r="D4" s="10" t="s">
        <v>7</v>
      </c>
    </row>
    <row r="5" s="1" customFormat="1" ht="48.95" customHeight="1" spans="1:4">
      <c r="A5" s="8">
        <v>3</v>
      </c>
      <c r="B5" s="9" t="s">
        <v>5</v>
      </c>
      <c r="C5" s="6" t="s">
        <v>8</v>
      </c>
      <c r="D5" s="6" t="s">
        <v>9</v>
      </c>
    </row>
    <row r="6" s="1" customFormat="1" ht="48.95" customHeight="1" spans="1:4">
      <c r="A6" s="8">
        <v>4</v>
      </c>
      <c r="B6" s="9" t="s">
        <v>10</v>
      </c>
      <c r="C6" s="10" t="s">
        <v>11</v>
      </c>
      <c r="D6" s="10" t="s">
        <v>12</v>
      </c>
    </row>
    <row r="7" s="1" customFormat="1" ht="48.95" customHeight="1" spans="1:4">
      <c r="A7" s="8">
        <v>5</v>
      </c>
      <c r="B7" s="6" t="s">
        <v>13</v>
      </c>
      <c r="C7" s="6" t="s">
        <v>14</v>
      </c>
      <c r="D7" s="6" t="s">
        <v>15</v>
      </c>
    </row>
    <row r="8" s="1" customFormat="1" ht="48.95" customHeight="1" spans="1:4">
      <c r="A8" s="8">
        <v>6</v>
      </c>
      <c r="B8" s="9" t="s">
        <v>16</v>
      </c>
      <c r="C8" s="10" t="str">
        <f>"邹利运"</f>
        <v>邹利运</v>
      </c>
      <c r="D8" s="10" t="s">
        <v>17</v>
      </c>
    </row>
    <row r="9" s="1" customFormat="1" ht="48.95" customHeight="1" spans="1:4">
      <c r="A9" s="8">
        <v>7</v>
      </c>
      <c r="B9" s="6" t="s">
        <v>16</v>
      </c>
      <c r="C9" s="10" t="str">
        <f>"邢树辉"</f>
        <v>邢树辉</v>
      </c>
      <c r="D9" s="10" t="s">
        <v>18</v>
      </c>
    </row>
    <row r="10" s="1" customFormat="1" ht="48.95" customHeight="1" spans="1:4">
      <c r="A10" s="8">
        <v>8</v>
      </c>
      <c r="B10" s="9" t="s">
        <v>16</v>
      </c>
      <c r="C10" s="10" t="str">
        <f>"钟梅萍"</f>
        <v>钟梅萍</v>
      </c>
      <c r="D10" s="10" t="s">
        <v>19</v>
      </c>
    </row>
    <row r="11" s="1" customFormat="1" ht="48.95" customHeight="1" spans="1:4">
      <c r="A11" s="8">
        <v>9</v>
      </c>
      <c r="B11" s="9" t="s">
        <v>20</v>
      </c>
      <c r="C11" s="10" t="str">
        <f>"杨燕飞"</f>
        <v>杨燕飞</v>
      </c>
      <c r="D11" s="10" t="s">
        <v>21</v>
      </c>
    </row>
    <row r="12" s="1" customFormat="1" ht="48.95" customHeight="1" spans="1:4">
      <c r="A12" s="8">
        <v>10</v>
      </c>
      <c r="B12" s="9" t="s">
        <v>22</v>
      </c>
      <c r="C12" s="10" t="str">
        <f>"李慧慧"</f>
        <v>李慧慧</v>
      </c>
      <c r="D12" s="10" t="s">
        <v>23</v>
      </c>
    </row>
    <row r="13" s="1" customFormat="1" ht="48.95" customHeight="1" spans="1:4">
      <c r="A13" s="8">
        <v>11</v>
      </c>
      <c r="B13" s="9" t="s">
        <v>22</v>
      </c>
      <c r="C13" s="10" t="str">
        <f>"吉训全"</f>
        <v>吉训全</v>
      </c>
      <c r="D13" s="10" t="s">
        <v>24</v>
      </c>
    </row>
    <row r="14" s="1" customFormat="1" ht="48.95" customHeight="1" spans="1:4">
      <c r="A14" s="8">
        <v>12</v>
      </c>
      <c r="B14" s="6" t="s">
        <v>22</v>
      </c>
      <c r="C14" s="10" t="str">
        <f>"陈俏芬"</f>
        <v>陈俏芬</v>
      </c>
      <c r="D14" s="10" t="s">
        <v>25</v>
      </c>
    </row>
    <row r="15" s="1" customFormat="1" ht="48.95" customHeight="1" spans="1:4">
      <c r="A15" s="8">
        <v>13</v>
      </c>
      <c r="B15" s="9" t="s">
        <v>26</v>
      </c>
      <c r="C15" s="6" t="s">
        <v>27</v>
      </c>
      <c r="D15" s="6" t="s">
        <v>28</v>
      </c>
    </row>
    <row r="16" s="1" customFormat="1" ht="48.95" customHeight="1" spans="1:4">
      <c r="A16" s="8">
        <v>14</v>
      </c>
      <c r="B16" s="9" t="s">
        <v>29</v>
      </c>
      <c r="C16" s="10" t="str">
        <f>"彭玉璋"</f>
        <v>彭玉璋</v>
      </c>
      <c r="D16" s="10" t="s">
        <v>30</v>
      </c>
    </row>
    <row r="17" s="1" customFormat="1" ht="48.95" customHeight="1" spans="1:4">
      <c r="A17" s="8">
        <v>15</v>
      </c>
      <c r="B17" s="9" t="s">
        <v>31</v>
      </c>
      <c r="C17" s="10" t="str">
        <f>"葛丽丽"</f>
        <v>葛丽丽</v>
      </c>
      <c r="D17" s="10" t="s">
        <v>32</v>
      </c>
    </row>
    <row r="18" s="1" customFormat="1" ht="48.95" customHeight="1" spans="1:4">
      <c r="A18" s="8">
        <v>16</v>
      </c>
      <c r="B18" s="9" t="s">
        <v>33</v>
      </c>
      <c r="C18" s="6" t="s">
        <v>34</v>
      </c>
      <c r="D18" s="6" t="s">
        <v>35</v>
      </c>
    </row>
    <row r="19" s="1" customFormat="1" ht="48.95" customHeight="1" spans="1:4">
      <c r="A19" s="8">
        <v>17</v>
      </c>
      <c r="B19" s="6" t="s">
        <v>33</v>
      </c>
      <c r="C19" s="10" t="str">
        <f>"古诗"</f>
        <v>古诗</v>
      </c>
      <c r="D19" s="10" t="s">
        <v>36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笔面试岗位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阳晨</cp:lastModifiedBy>
  <dcterms:created xsi:type="dcterms:W3CDTF">2023-05-12T11:15:00Z</dcterms:created>
  <dcterms:modified xsi:type="dcterms:W3CDTF">2023-10-31T02:17:09Z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3BD7081E52C949C796F2012CC6213613</vt:lpwstr>
  </property>
  <property fmtid="{D5CDD505-2E9C-101B-9397-08002B2CF9AE}" pid="3" name="KSOProductBuildVer">
    <vt:lpwstr>2052-11.8.2.11739</vt:lpwstr>
  </property>
</Properties>
</file>