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definedNames>
    <definedName name="查询">#REF!</definedName>
    <definedName name="_xlnm._FilterDatabase" localSheetId="0" hidden="1">Sheet1!$A$1:$L$32</definedName>
  </definedNames>
  <calcPr calcId="144525"/>
</workbook>
</file>

<file path=xl/sharedStrings.xml><?xml version="1.0" encoding="utf-8"?>
<sst xmlns="http://schemas.openxmlformats.org/spreadsheetml/2006/main" count="165" uniqueCount="99">
  <si>
    <t>附件</t>
  </si>
  <si>
    <t>进入面试人员笔试成绩、面试成绩、考试总成绩和进入体检考察人员名单</t>
  </si>
  <si>
    <t>姓名</t>
  </si>
  <si>
    <t>报考职位</t>
  </si>
  <si>
    <t>事业单位名称</t>
  </si>
  <si>
    <t>岗位简称</t>
  </si>
  <si>
    <t>准考证号</t>
  </si>
  <si>
    <t>招聘人数</t>
  </si>
  <si>
    <t>笔试成绩</t>
  </si>
  <si>
    <t>面试成绩</t>
  </si>
  <si>
    <t>考试总成绩</t>
  </si>
  <si>
    <t>是否进入体检考察</t>
  </si>
  <si>
    <t>职测总分</t>
  </si>
  <si>
    <t>综合总分</t>
  </si>
  <si>
    <t>笔试总成绩</t>
  </si>
  <si>
    <t>李燚</t>
  </si>
  <si>
    <t>612301110214</t>
  </si>
  <si>
    <t>未央区城市管理综合行政执法大队六村堡工业园中队</t>
  </si>
  <si>
    <t>环境管理</t>
  </si>
  <si>
    <t>1123010313004</t>
  </si>
  <si>
    <t>是</t>
  </si>
  <si>
    <t>郝琪</t>
  </si>
  <si>
    <t>1123010312925</t>
  </si>
  <si>
    <t>王田</t>
  </si>
  <si>
    <t>1123010312929</t>
  </si>
  <si>
    <t>王晓静</t>
  </si>
  <si>
    <t>612301110215</t>
  </si>
  <si>
    <t>未央区六村堡财政所</t>
  </si>
  <si>
    <t>财务</t>
  </si>
  <si>
    <t>1123010313114</t>
  </si>
  <si>
    <t>赵晶晶</t>
  </si>
  <si>
    <t>1123010313030</t>
  </si>
  <si>
    <t>孟祥俊</t>
  </si>
  <si>
    <t>1123010313113</t>
  </si>
  <si>
    <t>闫新声</t>
  </si>
  <si>
    <t>612301110216</t>
  </si>
  <si>
    <t>未央区未央湖财政所</t>
  </si>
  <si>
    <t>1123010313203</t>
  </si>
  <si>
    <t>刘怡懿</t>
  </si>
  <si>
    <t>1123010313122</t>
  </si>
  <si>
    <t>史一可</t>
  </si>
  <si>
    <t>1123010313119</t>
  </si>
  <si>
    <t>张静</t>
  </si>
  <si>
    <t>612301110217</t>
  </si>
  <si>
    <t>未央区草滩财政所</t>
  </si>
  <si>
    <t>1123010313224</t>
  </si>
  <si>
    <t>张朴</t>
  </si>
  <si>
    <t>1123010313218</t>
  </si>
  <si>
    <t>刘晓晓</t>
  </si>
  <si>
    <t>1123010313223</t>
  </si>
  <si>
    <t>王柢深</t>
  </si>
  <si>
    <t>612301110218</t>
  </si>
  <si>
    <t>未央区财政投资评审中心</t>
  </si>
  <si>
    <t>计算机管理</t>
  </si>
  <si>
    <t>1123010313304</t>
  </si>
  <si>
    <t>刘亚欧</t>
  </si>
  <si>
    <t>1123010313311</t>
  </si>
  <si>
    <t>房一阁</t>
  </si>
  <si>
    <t>1123010313310</t>
  </si>
  <si>
    <t>张玲</t>
  </si>
  <si>
    <t>612301110219</t>
  </si>
  <si>
    <t>未央区公共就业和人才交流综合服务中心</t>
  </si>
  <si>
    <t>法律服务</t>
  </si>
  <si>
    <t>1123010313518</t>
  </si>
  <si>
    <t>王晓君</t>
  </si>
  <si>
    <t>1123010313412</t>
  </si>
  <si>
    <t>杨镕华</t>
  </si>
  <si>
    <t>1123010313508</t>
  </si>
  <si>
    <t>杜丹红</t>
  </si>
  <si>
    <t>612301520220</t>
  </si>
  <si>
    <t>徐家湾社区卫生服务中心</t>
  </si>
  <si>
    <t>口腔医师</t>
  </si>
  <si>
    <t>5223010602809</t>
  </si>
  <si>
    <t>王欣</t>
  </si>
  <si>
    <t>5223010602805</t>
  </si>
  <si>
    <t>万芳</t>
  </si>
  <si>
    <t>5223010602808</t>
  </si>
  <si>
    <t>612301520222</t>
  </si>
  <si>
    <t>妇科医师</t>
  </si>
  <si>
    <t>5223010602817</t>
  </si>
  <si>
    <t>薛敏敏</t>
  </si>
  <si>
    <t>612301520223</t>
  </si>
  <si>
    <t>皮肤科医师</t>
  </si>
  <si>
    <t>5223010602819</t>
  </si>
  <si>
    <t>程兴华</t>
  </si>
  <si>
    <t>612301520225</t>
  </si>
  <si>
    <t>张家堡社区卫生服务中心</t>
  </si>
  <si>
    <t>全科医师</t>
  </si>
  <si>
    <t>5223010602820</t>
  </si>
  <si>
    <t>张琳</t>
  </si>
  <si>
    <t>5223010602821</t>
  </si>
  <si>
    <t>李璇</t>
  </si>
  <si>
    <t>612301520226</t>
  </si>
  <si>
    <t>草滩社区卫生服务中心</t>
  </si>
  <si>
    <t>5223010602904</t>
  </si>
  <si>
    <t>辛梦宇</t>
  </si>
  <si>
    <t>5223010602827</t>
  </si>
  <si>
    <t>韩依伶</t>
  </si>
  <si>
    <t>5223010602901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</si>
</sst>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0"/>
      <name val="宋体"/>
      <charset val="134"/>
    </font>
    <font>
      <b/>
      <sz val="10"/>
      <name val="宋体"/>
      <charset val="134"/>
    </font>
    <font>
      <sz val="14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zoomScale="145" zoomScaleNormal="145" workbookViewId="0">
      <selection activeCell="C9" sqref="C9"/>
    </sheetView>
  </sheetViews>
  <sheetFormatPr defaultColWidth="9.14285714285714" defaultRowHeight="12"/>
  <cols>
    <col min="1" max="1" width="9.14285714285714" style="2"/>
    <col min="2" max="2" width="14.9714285714286" style="2" customWidth="1"/>
    <col min="3" max="3" width="45.7142857142857" style="2" customWidth="1"/>
    <col min="4" max="4" width="11.3238095238095" style="2" customWidth="1"/>
    <col min="5" max="5" width="15.4571428571429" style="2" customWidth="1"/>
    <col min="6" max="6" width="5.31428571428571" style="2" customWidth="1"/>
    <col min="7" max="8" width="8.96190476190476" style="2" customWidth="1"/>
    <col min="9" max="9" width="10.6285714285714" style="2" customWidth="1"/>
    <col min="10" max="10" width="8.96190476190476" style="2" customWidth="1"/>
    <col min="11" max="11" width="11.0285714285714" style="2" customWidth="1"/>
    <col min="12" max="12" width="9.26666666666667" style="2" customWidth="1"/>
    <col min="13" max="16384" width="9.14285714285714" style="2"/>
  </cols>
  <sheetData>
    <row r="1" ht="1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8.7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15" t="s">
        <v>2</v>
      </c>
      <c r="B3" s="15" t="s">
        <v>3</v>
      </c>
      <c r="C3" s="6" t="s">
        <v>4</v>
      </c>
      <c r="D3" s="7" t="s">
        <v>5</v>
      </c>
      <c r="E3" s="15" t="s">
        <v>6</v>
      </c>
      <c r="F3" s="16" t="s">
        <v>7</v>
      </c>
      <c r="G3" s="9" t="s">
        <v>8</v>
      </c>
      <c r="H3" s="9"/>
      <c r="I3" s="9"/>
      <c r="J3" s="9" t="s">
        <v>9</v>
      </c>
      <c r="K3" s="9" t="s">
        <v>10</v>
      </c>
      <c r="L3" s="11" t="s">
        <v>11</v>
      </c>
    </row>
    <row r="4" s="1" customFormat="1" spans="1:12">
      <c r="A4" s="5"/>
      <c r="B4" s="5"/>
      <c r="C4" s="6"/>
      <c r="D4" s="7"/>
      <c r="E4" s="5"/>
      <c r="F4" s="8"/>
      <c r="G4" s="15" t="s">
        <v>12</v>
      </c>
      <c r="H4" s="15" t="s">
        <v>13</v>
      </c>
      <c r="I4" s="15" t="s">
        <v>14</v>
      </c>
      <c r="J4" s="9"/>
      <c r="K4" s="9"/>
      <c r="L4" s="11"/>
    </row>
    <row r="5" spans="1:12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0">
        <v>1</v>
      </c>
      <c r="G5" s="10">
        <v>96.6</v>
      </c>
      <c r="H5" s="10">
        <v>120.5</v>
      </c>
      <c r="I5" s="10">
        <v>217.1</v>
      </c>
      <c r="J5" s="12">
        <v>86.8</v>
      </c>
      <c r="K5" s="13">
        <f t="shared" ref="K5:K32" si="0">I5/3*0.6+J5*0.4</f>
        <v>78.14</v>
      </c>
      <c r="L5" s="14" t="s">
        <v>20</v>
      </c>
    </row>
    <row r="6" spans="1:12">
      <c r="A6" s="17" t="s">
        <v>21</v>
      </c>
      <c r="B6" s="17" t="s">
        <v>16</v>
      </c>
      <c r="C6" s="17" t="s">
        <v>17</v>
      </c>
      <c r="D6" s="17" t="s">
        <v>18</v>
      </c>
      <c r="E6" s="17" t="s">
        <v>22</v>
      </c>
      <c r="F6" s="10">
        <v>1</v>
      </c>
      <c r="G6" s="10">
        <v>105.8</v>
      </c>
      <c r="H6" s="10">
        <v>104.5</v>
      </c>
      <c r="I6" s="10">
        <v>210.3</v>
      </c>
      <c r="J6" s="12">
        <v>77.4</v>
      </c>
      <c r="K6" s="13">
        <f t="shared" si="0"/>
        <v>73.02</v>
      </c>
      <c r="L6" s="14"/>
    </row>
    <row r="7" spans="1:12">
      <c r="A7" s="17" t="s">
        <v>23</v>
      </c>
      <c r="B7" s="17" t="s">
        <v>16</v>
      </c>
      <c r="C7" s="17" t="s">
        <v>17</v>
      </c>
      <c r="D7" s="17" t="s">
        <v>18</v>
      </c>
      <c r="E7" s="17" t="s">
        <v>24</v>
      </c>
      <c r="F7" s="10">
        <v>1</v>
      </c>
      <c r="G7" s="10">
        <v>102.2</v>
      </c>
      <c r="H7" s="10">
        <v>106.5</v>
      </c>
      <c r="I7" s="10">
        <v>208.7</v>
      </c>
      <c r="J7" s="12">
        <v>0</v>
      </c>
      <c r="K7" s="13">
        <f t="shared" si="0"/>
        <v>41.74</v>
      </c>
      <c r="L7" s="14"/>
    </row>
    <row r="8" spans="1:12">
      <c r="A8" s="17" t="s">
        <v>25</v>
      </c>
      <c r="B8" s="17" t="s">
        <v>26</v>
      </c>
      <c r="C8" s="17" t="s">
        <v>27</v>
      </c>
      <c r="D8" s="17" t="s">
        <v>28</v>
      </c>
      <c r="E8" s="17" t="s">
        <v>29</v>
      </c>
      <c r="F8" s="10">
        <v>1</v>
      </c>
      <c r="G8" s="10">
        <v>87</v>
      </c>
      <c r="H8" s="10">
        <v>101.5</v>
      </c>
      <c r="I8" s="10">
        <v>188.5</v>
      </c>
      <c r="J8" s="12">
        <v>81.8</v>
      </c>
      <c r="K8" s="13">
        <f t="shared" si="0"/>
        <v>70.42</v>
      </c>
      <c r="L8" s="14" t="s">
        <v>20</v>
      </c>
    </row>
    <row r="9" spans="1:12">
      <c r="A9" s="17" t="s">
        <v>30</v>
      </c>
      <c r="B9" s="17" t="s">
        <v>26</v>
      </c>
      <c r="C9" s="17" t="s">
        <v>27</v>
      </c>
      <c r="D9" s="17" t="s">
        <v>28</v>
      </c>
      <c r="E9" s="17" t="s">
        <v>31</v>
      </c>
      <c r="F9" s="10">
        <v>1</v>
      </c>
      <c r="G9" s="10">
        <v>84.6</v>
      </c>
      <c r="H9" s="10">
        <v>105.5</v>
      </c>
      <c r="I9" s="10">
        <v>190.1</v>
      </c>
      <c r="J9" s="12">
        <v>79.4</v>
      </c>
      <c r="K9" s="13">
        <f t="shared" si="0"/>
        <v>69.78</v>
      </c>
      <c r="L9" s="14"/>
    </row>
    <row r="10" spans="1:12">
      <c r="A10" s="17" t="s">
        <v>32</v>
      </c>
      <c r="B10" s="17" t="s">
        <v>26</v>
      </c>
      <c r="C10" s="17" t="s">
        <v>27</v>
      </c>
      <c r="D10" s="17" t="s">
        <v>28</v>
      </c>
      <c r="E10" s="17" t="s">
        <v>33</v>
      </c>
      <c r="F10" s="10">
        <v>1</v>
      </c>
      <c r="G10" s="10">
        <v>103.6</v>
      </c>
      <c r="H10" s="10">
        <v>90.5</v>
      </c>
      <c r="I10" s="10">
        <v>194.1</v>
      </c>
      <c r="J10" s="12">
        <v>0</v>
      </c>
      <c r="K10" s="13">
        <f t="shared" si="0"/>
        <v>38.82</v>
      </c>
      <c r="L10" s="14"/>
    </row>
    <row r="11" spans="1:12">
      <c r="A11" s="17" t="s">
        <v>34</v>
      </c>
      <c r="B11" s="17" t="s">
        <v>35</v>
      </c>
      <c r="C11" s="17" t="s">
        <v>36</v>
      </c>
      <c r="D11" s="17" t="s">
        <v>28</v>
      </c>
      <c r="E11" s="17" t="s">
        <v>37</v>
      </c>
      <c r="F11" s="10">
        <v>1</v>
      </c>
      <c r="G11" s="10">
        <v>112</v>
      </c>
      <c r="H11" s="10">
        <v>101.5</v>
      </c>
      <c r="I11" s="10">
        <v>213.5</v>
      </c>
      <c r="J11" s="12">
        <v>81.4</v>
      </c>
      <c r="K11" s="13">
        <f t="shared" si="0"/>
        <v>75.26</v>
      </c>
      <c r="L11" s="14" t="s">
        <v>20</v>
      </c>
    </row>
    <row r="12" spans="1:12">
      <c r="A12" s="17" t="s">
        <v>38</v>
      </c>
      <c r="B12" s="17" t="s">
        <v>35</v>
      </c>
      <c r="C12" s="17" t="s">
        <v>36</v>
      </c>
      <c r="D12" s="17" t="s">
        <v>28</v>
      </c>
      <c r="E12" s="17" t="s">
        <v>39</v>
      </c>
      <c r="F12" s="10">
        <v>1</v>
      </c>
      <c r="G12" s="10">
        <v>101.4</v>
      </c>
      <c r="H12" s="10">
        <v>90.5</v>
      </c>
      <c r="I12" s="10">
        <v>191.9</v>
      </c>
      <c r="J12" s="12">
        <v>83.2</v>
      </c>
      <c r="K12" s="13">
        <f t="shared" si="0"/>
        <v>71.66</v>
      </c>
      <c r="L12" s="14"/>
    </row>
    <row r="13" spans="1:12">
      <c r="A13" s="17" t="s">
        <v>40</v>
      </c>
      <c r="B13" s="17" t="s">
        <v>35</v>
      </c>
      <c r="C13" s="17" t="s">
        <v>36</v>
      </c>
      <c r="D13" s="17" t="s">
        <v>28</v>
      </c>
      <c r="E13" s="17" t="s">
        <v>41</v>
      </c>
      <c r="F13" s="10">
        <v>1</v>
      </c>
      <c r="G13" s="10">
        <v>94.6</v>
      </c>
      <c r="H13" s="10">
        <v>98</v>
      </c>
      <c r="I13" s="10">
        <v>192.6</v>
      </c>
      <c r="J13" s="12">
        <v>79</v>
      </c>
      <c r="K13" s="13">
        <f t="shared" si="0"/>
        <v>70.12</v>
      </c>
      <c r="L13" s="14"/>
    </row>
    <row r="14" spans="1:12">
      <c r="A14" s="17" t="s">
        <v>42</v>
      </c>
      <c r="B14" s="17" t="s">
        <v>43</v>
      </c>
      <c r="C14" s="17" t="s">
        <v>44</v>
      </c>
      <c r="D14" s="17" t="s">
        <v>28</v>
      </c>
      <c r="E14" s="17" t="s">
        <v>45</v>
      </c>
      <c r="F14" s="10">
        <v>1</v>
      </c>
      <c r="G14" s="10">
        <v>99.8</v>
      </c>
      <c r="H14" s="10">
        <v>121</v>
      </c>
      <c r="I14" s="10">
        <v>220.8</v>
      </c>
      <c r="J14" s="12">
        <v>82.6</v>
      </c>
      <c r="K14" s="13">
        <f t="shared" si="0"/>
        <v>77.2</v>
      </c>
      <c r="L14" s="14" t="s">
        <v>20</v>
      </c>
    </row>
    <row r="15" spans="1:12">
      <c r="A15" s="17" t="s">
        <v>46</v>
      </c>
      <c r="B15" s="17" t="s">
        <v>43</v>
      </c>
      <c r="C15" s="17" t="s">
        <v>44</v>
      </c>
      <c r="D15" s="17" t="s">
        <v>28</v>
      </c>
      <c r="E15" s="17" t="s">
        <v>47</v>
      </c>
      <c r="F15" s="10">
        <v>1</v>
      </c>
      <c r="G15" s="10">
        <v>108.6</v>
      </c>
      <c r="H15" s="10">
        <v>107</v>
      </c>
      <c r="I15" s="10">
        <v>215.6</v>
      </c>
      <c r="J15" s="12">
        <v>82.2</v>
      </c>
      <c r="K15" s="13">
        <f t="shared" si="0"/>
        <v>76</v>
      </c>
      <c r="L15" s="14"/>
    </row>
    <row r="16" spans="1:12">
      <c r="A16" s="17" t="s">
        <v>48</v>
      </c>
      <c r="B16" s="17" t="s">
        <v>43</v>
      </c>
      <c r="C16" s="17" t="s">
        <v>44</v>
      </c>
      <c r="D16" s="17" t="s">
        <v>28</v>
      </c>
      <c r="E16" s="17" t="s">
        <v>49</v>
      </c>
      <c r="F16" s="10">
        <v>1</v>
      </c>
      <c r="G16" s="10">
        <v>105.4</v>
      </c>
      <c r="H16" s="10">
        <v>101.5</v>
      </c>
      <c r="I16" s="10">
        <v>206.9</v>
      </c>
      <c r="J16" s="12">
        <v>80.8</v>
      </c>
      <c r="K16" s="13">
        <f t="shared" si="0"/>
        <v>73.7</v>
      </c>
      <c r="L16" s="14"/>
    </row>
    <row r="17" spans="1:12">
      <c r="A17" s="17" t="s">
        <v>50</v>
      </c>
      <c r="B17" s="17" t="s">
        <v>51</v>
      </c>
      <c r="C17" s="17" t="s">
        <v>52</v>
      </c>
      <c r="D17" s="17" t="s">
        <v>53</v>
      </c>
      <c r="E17" s="17" t="s">
        <v>54</v>
      </c>
      <c r="F17" s="10">
        <v>1</v>
      </c>
      <c r="G17" s="10">
        <v>94.4</v>
      </c>
      <c r="H17" s="10">
        <v>111.5</v>
      </c>
      <c r="I17" s="10">
        <v>205.9</v>
      </c>
      <c r="J17" s="12">
        <v>82.8</v>
      </c>
      <c r="K17" s="13">
        <f t="shared" si="0"/>
        <v>74.3</v>
      </c>
      <c r="L17" s="14" t="s">
        <v>20</v>
      </c>
    </row>
    <row r="18" spans="1:12">
      <c r="A18" s="17" t="s">
        <v>55</v>
      </c>
      <c r="B18" s="17" t="s">
        <v>51</v>
      </c>
      <c r="C18" s="17" t="s">
        <v>52</v>
      </c>
      <c r="D18" s="17" t="s">
        <v>53</v>
      </c>
      <c r="E18" s="17" t="s">
        <v>56</v>
      </c>
      <c r="F18" s="10">
        <v>1</v>
      </c>
      <c r="G18" s="10">
        <v>99</v>
      </c>
      <c r="H18" s="10">
        <v>80</v>
      </c>
      <c r="I18" s="10">
        <v>179</v>
      </c>
      <c r="J18" s="12">
        <v>78.6</v>
      </c>
      <c r="K18" s="13">
        <f t="shared" si="0"/>
        <v>67.24</v>
      </c>
      <c r="L18" s="14"/>
    </row>
    <row r="19" spans="1:12">
      <c r="A19" s="17" t="s">
        <v>57</v>
      </c>
      <c r="B19" s="17" t="s">
        <v>51</v>
      </c>
      <c r="C19" s="17" t="s">
        <v>52</v>
      </c>
      <c r="D19" s="17" t="s">
        <v>53</v>
      </c>
      <c r="E19" s="17" t="s">
        <v>58</v>
      </c>
      <c r="F19" s="10">
        <v>1</v>
      </c>
      <c r="G19" s="10">
        <v>95.4</v>
      </c>
      <c r="H19" s="10">
        <v>78</v>
      </c>
      <c r="I19" s="10">
        <v>173.4</v>
      </c>
      <c r="J19" s="12">
        <v>81.2</v>
      </c>
      <c r="K19" s="13">
        <f t="shared" si="0"/>
        <v>67.16</v>
      </c>
      <c r="L19" s="14"/>
    </row>
    <row r="20" spans="1:12">
      <c r="A20" s="17" t="s">
        <v>59</v>
      </c>
      <c r="B20" s="17" t="s">
        <v>60</v>
      </c>
      <c r="C20" s="17" t="s">
        <v>61</v>
      </c>
      <c r="D20" s="17" t="s">
        <v>62</v>
      </c>
      <c r="E20" s="17" t="s">
        <v>63</v>
      </c>
      <c r="F20" s="10">
        <v>1</v>
      </c>
      <c r="G20" s="10">
        <v>101.4</v>
      </c>
      <c r="H20" s="10">
        <v>114.5</v>
      </c>
      <c r="I20" s="10">
        <v>215.9</v>
      </c>
      <c r="J20" s="12">
        <v>85</v>
      </c>
      <c r="K20" s="13">
        <f t="shared" si="0"/>
        <v>77.18</v>
      </c>
      <c r="L20" s="14" t="s">
        <v>20</v>
      </c>
    </row>
    <row r="21" spans="1:12">
      <c r="A21" s="17" t="s">
        <v>64</v>
      </c>
      <c r="B21" s="17" t="s">
        <v>60</v>
      </c>
      <c r="C21" s="17" t="s">
        <v>61</v>
      </c>
      <c r="D21" s="17" t="s">
        <v>62</v>
      </c>
      <c r="E21" s="17" t="s">
        <v>65</v>
      </c>
      <c r="F21" s="10">
        <v>1</v>
      </c>
      <c r="G21" s="10">
        <v>107.6</v>
      </c>
      <c r="H21" s="10">
        <v>107</v>
      </c>
      <c r="I21" s="10">
        <v>214.6</v>
      </c>
      <c r="J21" s="12">
        <v>83.8</v>
      </c>
      <c r="K21" s="13">
        <f t="shared" si="0"/>
        <v>76.44</v>
      </c>
      <c r="L21" s="14"/>
    </row>
    <row r="22" spans="1:12">
      <c r="A22" s="17" t="s">
        <v>66</v>
      </c>
      <c r="B22" s="17" t="s">
        <v>60</v>
      </c>
      <c r="C22" s="17" t="s">
        <v>61</v>
      </c>
      <c r="D22" s="17" t="s">
        <v>62</v>
      </c>
      <c r="E22" s="17" t="s">
        <v>67</v>
      </c>
      <c r="F22" s="10">
        <v>1</v>
      </c>
      <c r="G22" s="10">
        <v>107.6</v>
      </c>
      <c r="H22" s="10">
        <v>103.5</v>
      </c>
      <c r="I22" s="10">
        <v>211.1</v>
      </c>
      <c r="J22" s="12">
        <v>76.6</v>
      </c>
      <c r="K22" s="13">
        <f t="shared" si="0"/>
        <v>72.86</v>
      </c>
      <c r="L22" s="14"/>
    </row>
    <row r="23" spans="1:12">
      <c r="A23" s="17" t="s">
        <v>68</v>
      </c>
      <c r="B23" s="17" t="s">
        <v>69</v>
      </c>
      <c r="C23" s="17" t="s">
        <v>70</v>
      </c>
      <c r="D23" s="17" t="s">
        <v>71</v>
      </c>
      <c r="E23" s="17" t="s">
        <v>72</v>
      </c>
      <c r="F23" s="10">
        <v>1</v>
      </c>
      <c r="G23" s="10">
        <v>62.6</v>
      </c>
      <c r="H23" s="10">
        <v>67.1</v>
      </c>
      <c r="I23" s="10">
        <v>129.7</v>
      </c>
      <c r="J23" s="12">
        <v>82.6</v>
      </c>
      <c r="K23" s="13">
        <f t="shared" si="0"/>
        <v>58.98</v>
      </c>
      <c r="L23" s="14" t="s">
        <v>20</v>
      </c>
    </row>
    <row r="24" spans="1:12">
      <c r="A24" s="17" t="s">
        <v>73</v>
      </c>
      <c r="B24" s="17" t="s">
        <v>69</v>
      </c>
      <c r="C24" s="17" t="s">
        <v>70</v>
      </c>
      <c r="D24" s="17" t="s">
        <v>71</v>
      </c>
      <c r="E24" s="17" t="s">
        <v>74</v>
      </c>
      <c r="F24" s="10">
        <v>1</v>
      </c>
      <c r="G24" s="10">
        <v>78</v>
      </c>
      <c r="H24" s="10">
        <v>46.3</v>
      </c>
      <c r="I24" s="10">
        <v>124.3</v>
      </c>
      <c r="J24" s="12">
        <v>80</v>
      </c>
      <c r="K24" s="13">
        <f t="shared" si="0"/>
        <v>56.86</v>
      </c>
      <c r="L24" s="14"/>
    </row>
    <row r="25" spans="1:12">
      <c r="A25" s="17" t="s">
        <v>75</v>
      </c>
      <c r="B25" s="17" t="s">
        <v>69</v>
      </c>
      <c r="C25" s="17" t="s">
        <v>70</v>
      </c>
      <c r="D25" s="17" t="s">
        <v>71</v>
      </c>
      <c r="E25" s="17" t="s">
        <v>76</v>
      </c>
      <c r="F25" s="10">
        <v>1</v>
      </c>
      <c r="G25" s="10">
        <v>60.8</v>
      </c>
      <c r="H25" s="10">
        <v>68.1</v>
      </c>
      <c r="I25" s="10">
        <v>128.9</v>
      </c>
      <c r="J25" s="12">
        <v>74</v>
      </c>
      <c r="K25" s="13">
        <f t="shared" si="0"/>
        <v>55.38</v>
      </c>
      <c r="L25" s="14"/>
    </row>
    <row r="26" spans="1:12">
      <c r="A26" s="17" t="s">
        <v>73</v>
      </c>
      <c r="B26" s="17" t="s">
        <v>77</v>
      </c>
      <c r="C26" s="17" t="s">
        <v>70</v>
      </c>
      <c r="D26" s="17" t="s">
        <v>78</v>
      </c>
      <c r="E26" s="17" t="s">
        <v>79</v>
      </c>
      <c r="F26" s="10">
        <v>1</v>
      </c>
      <c r="G26" s="10">
        <v>79.4</v>
      </c>
      <c r="H26" s="10">
        <v>90.6</v>
      </c>
      <c r="I26" s="10">
        <v>170</v>
      </c>
      <c r="J26" s="12">
        <v>79</v>
      </c>
      <c r="K26" s="13">
        <f t="shared" si="0"/>
        <v>65.6</v>
      </c>
      <c r="L26" s="14" t="s">
        <v>20</v>
      </c>
    </row>
    <row r="27" spans="1:12">
      <c r="A27" s="17" t="s">
        <v>80</v>
      </c>
      <c r="B27" s="17" t="s">
        <v>81</v>
      </c>
      <c r="C27" s="17" t="s">
        <v>70</v>
      </c>
      <c r="D27" s="17" t="s">
        <v>82</v>
      </c>
      <c r="E27" s="17" t="s">
        <v>83</v>
      </c>
      <c r="F27" s="10">
        <v>1</v>
      </c>
      <c r="G27" s="10">
        <v>81.8</v>
      </c>
      <c r="H27" s="10">
        <v>97.6</v>
      </c>
      <c r="I27" s="10">
        <v>179.4</v>
      </c>
      <c r="J27" s="12">
        <v>0</v>
      </c>
      <c r="K27" s="13">
        <f t="shared" si="0"/>
        <v>35.88</v>
      </c>
      <c r="L27" s="14"/>
    </row>
    <row r="28" spans="1:12">
      <c r="A28" s="17" t="s">
        <v>84</v>
      </c>
      <c r="B28" s="17" t="s">
        <v>85</v>
      </c>
      <c r="C28" s="17" t="s">
        <v>86</v>
      </c>
      <c r="D28" s="17" t="s">
        <v>87</v>
      </c>
      <c r="E28" s="17" t="s">
        <v>88</v>
      </c>
      <c r="F28" s="10">
        <v>1</v>
      </c>
      <c r="G28" s="10">
        <v>85.4</v>
      </c>
      <c r="H28" s="10">
        <v>108.9</v>
      </c>
      <c r="I28" s="10">
        <v>194.3</v>
      </c>
      <c r="J28" s="12">
        <v>81.2</v>
      </c>
      <c r="K28" s="13">
        <f t="shared" si="0"/>
        <v>71.34</v>
      </c>
      <c r="L28" s="14" t="s">
        <v>20</v>
      </c>
    </row>
    <row r="29" spans="1:12">
      <c r="A29" s="17" t="s">
        <v>89</v>
      </c>
      <c r="B29" s="17" t="s">
        <v>85</v>
      </c>
      <c r="C29" s="17" t="s">
        <v>86</v>
      </c>
      <c r="D29" s="17" t="s">
        <v>87</v>
      </c>
      <c r="E29" s="17" t="s">
        <v>90</v>
      </c>
      <c r="F29" s="10">
        <v>1</v>
      </c>
      <c r="G29" s="10">
        <v>74</v>
      </c>
      <c r="H29" s="10">
        <v>99</v>
      </c>
      <c r="I29" s="10">
        <v>173</v>
      </c>
      <c r="J29" s="12">
        <v>77.8</v>
      </c>
      <c r="K29" s="13">
        <f t="shared" si="0"/>
        <v>65.72</v>
      </c>
      <c r="L29" s="14"/>
    </row>
    <row r="30" spans="1:12">
      <c r="A30" s="17" t="s">
        <v>91</v>
      </c>
      <c r="B30" s="17" t="s">
        <v>92</v>
      </c>
      <c r="C30" s="17" t="s">
        <v>93</v>
      </c>
      <c r="D30" s="17" t="s">
        <v>71</v>
      </c>
      <c r="E30" s="17" t="s">
        <v>94</v>
      </c>
      <c r="F30" s="10">
        <v>1</v>
      </c>
      <c r="G30" s="10">
        <v>92.6</v>
      </c>
      <c r="H30" s="10">
        <v>69.5</v>
      </c>
      <c r="I30" s="10">
        <v>162.1</v>
      </c>
      <c r="J30" s="12">
        <v>80.6</v>
      </c>
      <c r="K30" s="13">
        <f t="shared" si="0"/>
        <v>64.66</v>
      </c>
      <c r="L30" s="14" t="s">
        <v>20</v>
      </c>
    </row>
    <row r="31" spans="1:12">
      <c r="A31" s="17" t="s">
        <v>95</v>
      </c>
      <c r="B31" s="17" t="s">
        <v>92</v>
      </c>
      <c r="C31" s="17" t="s">
        <v>93</v>
      </c>
      <c r="D31" s="17" t="s">
        <v>71</v>
      </c>
      <c r="E31" s="17" t="s">
        <v>96</v>
      </c>
      <c r="F31" s="10">
        <v>1</v>
      </c>
      <c r="G31" s="10">
        <v>84</v>
      </c>
      <c r="H31" s="10">
        <v>77.5</v>
      </c>
      <c r="I31" s="10">
        <v>161.5</v>
      </c>
      <c r="J31" s="12">
        <v>79</v>
      </c>
      <c r="K31" s="13">
        <f t="shared" si="0"/>
        <v>63.9</v>
      </c>
      <c r="L31" s="14"/>
    </row>
    <row r="32" spans="1:12">
      <c r="A32" s="17" t="s">
        <v>97</v>
      </c>
      <c r="B32" s="17" t="s">
        <v>92</v>
      </c>
      <c r="C32" s="17" t="s">
        <v>93</v>
      </c>
      <c r="D32" s="17" t="s">
        <v>71</v>
      </c>
      <c r="E32" s="17" t="s">
        <v>98</v>
      </c>
      <c r="F32" s="10">
        <v>1</v>
      </c>
      <c r="G32" s="10">
        <v>77.8</v>
      </c>
      <c r="H32" s="10">
        <v>73.6</v>
      </c>
      <c r="I32" s="10">
        <v>151.4</v>
      </c>
      <c r="J32" s="12">
        <v>78.2</v>
      </c>
      <c r="K32" s="13">
        <f t="shared" si="0"/>
        <v>61.56</v>
      </c>
      <c r="L32" s="14"/>
    </row>
  </sheetData>
  <sheetProtection password="CC7F" sheet="1" objects="1"/>
  <sortState ref="A2:M29">
    <sortCondition ref="B2:B29"/>
    <sortCondition ref="K2:K29" descending="1"/>
  </sortState>
  <mergeCells count="12">
    <mergeCell ref="A1:L1"/>
    <mergeCell ref="A2:L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printOptions horizontalCentered="1"/>
  <pageMargins left="0.236111111111111" right="0.196527777777778" top="0.511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wen◆~zZ</cp:lastModifiedBy>
  <dcterms:created xsi:type="dcterms:W3CDTF">2023-10-30T02:43:00Z</dcterms:created>
  <dcterms:modified xsi:type="dcterms:W3CDTF">2023-11-01T03:03:07Z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F153060DD1C948508D044D767E6111AA</vt:lpwstr>
  </property>
  <property fmtid="{D5CDD505-2E9C-101B-9397-08002B2CF9AE}" pid="3" name="KSOProductBuildVer">
    <vt:lpwstr>2052-11.1.0.15319</vt:lpwstr>
  </property>
</Properties>
</file>