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排名" sheetId="1" r:id="rId1"/>
  </sheets>
  <definedNames>
    <definedName name="_xlnm._FilterDatabase" localSheetId="0" hidden="1">'排名'!$A$2:$H$57</definedName>
  </definedNames>
  <calcPr fullCalcOnLoad="1"/>
</workbook>
</file>

<file path=xl/sharedStrings.xml><?xml version="1.0" encoding="utf-8"?>
<sst xmlns="http://schemas.openxmlformats.org/spreadsheetml/2006/main" count="284" uniqueCount="188">
  <si>
    <t>2023年澄迈县卫生健康委员会公开招聘下属单位工作人员考试招聘岗位面试人员名单</t>
  </si>
  <si>
    <t>序号</t>
  </si>
  <si>
    <t>姓名</t>
  </si>
  <si>
    <t>准考证号</t>
  </si>
  <si>
    <t>身份证号</t>
  </si>
  <si>
    <t>报考岗位</t>
  </si>
  <si>
    <t>笔试成绩</t>
  </si>
  <si>
    <t>岗位排名</t>
  </si>
  <si>
    <t>资格复审</t>
  </si>
  <si>
    <t>陈永皇</t>
  </si>
  <si>
    <t>5246060201020</t>
  </si>
  <si>
    <t>46003319***11</t>
  </si>
  <si>
    <r>
      <t>46202300362-</t>
    </r>
    <r>
      <rPr>
        <sz val="12"/>
        <rFont val="宋体"/>
        <family val="0"/>
      </rPr>
      <t>重症医学科</t>
    </r>
  </si>
  <si>
    <t>合格</t>
  </si>
  <si>
    <t>王日才</t>
  </si>
  <si>
    <t>5246060201022</t>
  </si>
  <si>
    <t>46000419***12</t>
  </si>
  <si>
    <t>陈劲捷</t>
  </si>
  <si>
    <t>5246060201108</t>
  </si>
  <si>
    <t>46020019***74</t>
  </si>
  <si>
    <t>46202300362-重症医学科</t>
  </si>
  <si>
    <t>陈土育</t>
  </si>
  <si>
    <t>5246060201017</t>
  </si>
  <si>
    <t>46000319***39</t>
  </si>
  <si>
    <r>
      <t>46202300364-</t>
    </r>
    <r>
      <rPr>
        <sz val="12"/>
        <rFont val="宋体"/>
        <family val="0"/>
      </rPr>
      <t>内分泌肾内科</t>
    </r>
  </si>
  <si>
    <t>吴多涛</t>
  </si>
  <si>
    <t>5246060201107</t>
  </si>
  <si>
    <t>46002719***16</t>
  </si>
  <si>
    <t>46202300364-内分泌肾内科</t>
  </si>
  <si>
    <t>王胜华</t>
  </si>
  <si>
    <t>5246060201306</t>
  </si>
  <si>
    <t>46000719***1X</t>
  </si>
  <si>
    <t>46202300365-儿科</t>
  </si>
  <si>
    <t>符芳锦</t>
  </si>
  <si>
    <t>5246060201404</t>
  </si>
  <si>
    <t>46002719***24</t>
  </si>
  <si>
    <t>46202300371-妇产科医师</t>
  </si>
  <si>
    <t>司业徐</t>
  </si>
  <si>
    <t>5246060201407</t>
  </si>
  <si>
    <t>46003319***09</t>
  </si>
  <si>
    <t>46202300372-B超科医师</t>
  </si>
  <si>
    <t>符裕珊</t>
  </si>
  <si>
    <t>1146060302701</t>
  </si>
  <si>
    <t>46000720***60</t>
  </si>
  <si>
    <t>46202300373-办公室管理岗</t>
  </si>
  <si>
    <t>符铭霞</t>
  </si>
  <si>
    <t>1146060300518</t>
  </si>
  <si>
    <t>46002719***26</t>
  </si>
  <si>
    <r>
      <t>46202300373-</t>
    </r>
    <r>
      <rPr>
        <sz val="12"/>
        <rFont val="宋体"/>
        <family val="0"/>
      </rPr>
      <t>办公室管理岗</t>
    </r>
  </si>
  <si>
    <t>徐春阳</t>
  </si>
  <si>
    <t>1146060302319</t>
  </si>
  <si>
    <t>23022119***28</t>
  </si>
  <si>
    <t>李婷</t>
  </si>
  <si>
    <t>5546060204727</t>
  </si>
  <si>
    <t>46003020***29</t>
  </si>
  <si>
    <t>46202300375-检验师</t>
  </si>
  <si>
    <t>梁如燕</t>
  </si>
  <si>
    <t>5546060204929</t>
  </si>
  <si>
    <t>46003620***24</t>
  </si>
  <si>
    <r>
      <t>46202300375-</t>
    </r>
    <r>
      <rPr>
        <sz val="12"/>
        <rFont val="宋体"/>
        <family val="0"/>
      </rPr>
      <t>检验师</t>
    </r>
  </si>
  <si>
    <t>梁定凯</t>
  </si>
  <si>
    <t>5546060204809</t>
  </si>
  <si>
    <t>46902319***52</t>
  </si>
  <si>
    <t>杨彩蝶</t>
  </si>
  <si>
    <t>5546060204702</t>
  </si>
  <si>
    <t>46000419***28</t>
  </si>
  <si>
    <t>卢传蝶</t>
  </si>
  <si>
    <t>5546060204706</t>
  </si>
  <si>
    <t>46003119***42</t>
  </si>
  <si>
    <t>王力</t>
  </si>
  <si>
    <t>5546060204901</t>
  </si>
  <si>
    <t>46902320***35</t>
  </si>
  <si>
    <t>杨丽珠</t>
  </si>
  <si>
    <t>5346060201619</t>
  </si>
  <si>
    <t>46902320***26</t>
  </si>
  <si>
    <r>
      <t>46202300376-</t>
    </r>
    <r>
      <rPr>
        <sz val="12"/>
        <rFont val="宋体"/>
        <family val="0"/>
      </rPr>
      <t>药剂师</t>
    </r>
  </si>
  <si>
    <t>陈小妹</t>
  </si>
  <si>
    <t>5346060201826</t>
  </si>
  <si>
    <t>46002719***23</t>
  </si>
  <si>
    <t>杨雅慧</t>
  </si>
  <si>
    <t>5346060201804</t>
  </si>
  <si>
    <t>46000519***49</t>
  </si>
  <si>
    <t>刘应德</t>
  </si>
  <si>
    <t>5346060202005</t>
  </si>
  <si>
    <t>46900219***1X</t>
  </si>
  <si>
    <t>朱莉鹃</t>
  </si>
  <si>
    <t>5346060201623</t>
  </si>
  <si>
    <t>65010319***21</t>
  </si>
  <si>
    <t>赵伟青</t>
  </si>
  <si>
    <t>5346060201524</t>
  </si>
  <si>
    <t>46000319***20</t>
  </si>
  <si>
    <t>陈燕萍</t>
  </si>
  <si>
    <t>5346060201613</t>
  </si>
  <si>
    <t>46902420***26</t>
  </si>
  <si>
    <t>符小平</t>
  </si>
  <si>
    <t>5346060202004</t>
  </si>
  <si>
    <t>46002719***25</t>
  </si>
  <si>
    <t>朱荣喆</t>
  </si>
  <si>
    <t>5346060201517</t>
  </si>
  <si>
    <t>15040219***33</t>
  </si>
  <si>
    <t>柯爱坤</t>
  </si>
  <si>
    <t>5346060201715</t>
  </si>
  <si>
    <t>46000320***28</t>
  </si>
  <si>
    <t>王石宽</t>
  </si>
  <si>
    <t>5346060201709</t>
  </si>
  <si>
    <t>46000319***21</t>
  </si>
  <si>
    <t>梁瑞英</t>
  </si>
  <si>
    <t>5346060201717</t>
  </si>
  <si>
    <t>46000419***29</t>
  </si>
  <si>
    <t>46202300376-药剂师</t>
  </si>
  <si>
    <t>朱铭兰</t>
  </si>
  <si>
    <t>5446060203327</t>
  </si>
  <si>
    <t>46010520***24</t>
  </si>
  <si>
    <r>
      <t>46202300377-</t>
    </r>
    <r>
      <rPr>
        <sz val="12"/>
        <rFont val="宋体"/>
        <family val="0"/>
      </rPr>
      <t>护士</t>
    </r>
  </si>
  <si>
    <t>林尤丹</t>
  </si>
  <si>
    <t>5446060202320</t>
  </si>
  <si>
    <t>陈佳佳</t>
  </si>
  <si>
    <t>5446060203116</t>
  </si>
  <si>
    <t>46002719***67</t>
  </si>
  <si>
    <t>符小拉</t>
  </si>
  <si>
    <t>5446060203224</t>
  </si>
  <si>
    <t>46002619***46</t>
  </si>
  <si>
    <t>刘岩</t>
  </si>
  <si>
    <t>5446060203418</t>
  </si>
  <si>
    <t>23062319***44</t>
  </si>
  <si>
    <t>陈小茹</t>
  </si>
  <si>
    <t>5446060202112</t>
  </si>
  <si>
    <t>46002619***2X</t>
  </si>
  <si>
    <t>廖妍妍</t>
  </si>
  <si>
    <t>5446060204614</t>
  </si>
  <si>
    <t>46902320***49</t>
  </si>
  <si>
    <t>薛俊英</t>
  </si>
  <si>
    <t>5446060204213</t>
  </si>
  <si>
    <t>46000320***45</t>
  </si>
  <si>
    <t>王静</t>
  </si>
  <si>
    <t>5446060203930</t>
  </si>
  <si>
    <t>46002719***21</t>
  </si>
  <si>
    <t>梁娇</t>
  </si>
  <si>
    <t>5446060203722</t>
  </si>
  <si>
    <t>46002619***29</t>
  </si>
  <si>
    <t>谢菲</t>
  </si>
  <si>
    <t>5446060202130</t>
  </si>
  <si>
    <t>46002519***24</t>
  </si>
  <si>
    <t>梁小玲</t>
  </si>
  <si>
    <t>5446060203811</t>
  </si>
  <si>
    <t>46000419***23</t>
  </si>
  <si>
    <t>王秋雪</t>
  </si>
  <si>
    <t>5446060203208</t>
  </si>
  <si>
    <t>46000619***24</t>
  </si>
  <si>
    <t>林秋</t>
  </si>
  <si>
    <t>5446060202310</t>
  </si>
  <si>
    <t>50023019***45</t>
  </si>
  <si>
    <t>莫美超</t>
  </si>
  <si>
    <t>5446060202822</t>
  </si>
  <si>
    <t>冯冬红</t>
  </si>
  <si>
    <t>5446060202704</t>
  </si>
  <si>
    <t>46002720***60</t>
  </si>
  <si>
    <t>46202300377-护士</t>
  </si>
  <si>
    <t>陈钰霞</t>
  </si>
  <si>
    <t>5446060203012</t>
  </si>
  <si>
    <t>46000719***23</t>
  </si>
  <si>
    <t>符晓敏</t>
  </si>
  <si>
    <t>5446060204414</t>
  </si>
  <si>
    <t>46002819***4X</t>
  </si>
  <si>
    <t>钟新宇</t>
  </si>
  <si>
    <t>5446060202513</t>
  </si>
  <si>
    <t>46002819***2X</t>
  </si>
  <si>
    <t>王瑾萱</t>
  </si>
  <si>
    <t>5446060204407</t>
  </si>
  <si>
    <t>46902320***22</t>
  </si>
  <si>
    <t>吴丽娟</t>
  </si>
  <si>
    <t>5446060204624</t>
  </si>
  <si>
    <t>46002619***48</t>
  </si>
  <si>
    <t>谭耶诺</t>
  </si>
  <si>
    <t>5446060203523</t>
  </si>
  <si>
    <t>46010319***69</t>
  </si>
  <si>
    <t>郭静怡</t>
  </si>
  <si>
    <t>5446060204024</t>
  </si>
  <si>
    <t>46002619***65</t>
  </si>
  <si>
    <t>林芬</t>
  </si>
  <si>
    <t>5446060204520</t>
  </si>
  <si>
    <t>46002519***27</t>
  </si>
  <si>
    <t>方小风</t>
  </si>
  <si>
    <t>5446060203225</t>
  </si>
  <si>
    <t>46002819***46</t>
  </si>
  <si>
    <t>何惠贞</t>
  </si>
  <si>
    <t>5446060204321</t>
  </si>
  <si>
    <t>46000519***47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</si>
</sst>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b/>
      <sz val="12"/>
      <color indexed="8"/>
      <name val="宋体"/>
      <family val="0"/>
    </font>
    <font>
      <sz val="12"/>
      <color indexed="8"/>
      <name val="宋体"/>
      <family val="0"/>
    </font>
    <font>
      <sz val="18"/>
      <name val="宋体"/>
      <family val="0"/>
    </font>
    <font>
      <b/>
      <sz val="18"/>
      <name val="宋体"/>
      <family val="0"/>
    </font>
    <font>
      <b/>
      <sz val="12"/>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8">
    <xf numFmtId="0" fontId="0" fillId="0" borderId="0" xfId="0" applyFont="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Fill="1" applyAlignment="1">
      <alignmen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33" borderId="9"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zoomScaleSheetLayoutView="100" workbookViewId="0" topLeftCell="A5">
      <selection activeCell="E7" sqref="E7"/>
    </sheetView>
  </sheetViews>
  <sheetFormatPr defaultColWidth="9.00390625" defaultRowHeight="15"/>
  <cols>
    <col min="1" max="1" width="4.8515625" style="2" customWidth="1"/>
    <col min="2" max="2" width="12.8515625" style="2" customWidth="1"/>
    <col min="3" max="3" width="15.7109375" style="2" customWidth="1"/>
    <col min="4" max="4" width="18.140625" style="2" customWidth="1"/>
    <col min="5" max="5" width="29.00390625" style="2" customWidth="1"/>
    <col min="6" max="6" width="12.7109375" style="2" customWidth="1"/>
    <col min="7" max="7" width="11.7109375" style="2" customWidth="1"/>
    <col min="8" max="8" width="15.57421875" style="2" customWidth="1"/>
    <col min="9" max="16384" width="9.00390625" style="3" customWidth="1"/>
  </cols>
  <sheetData>
    <row r="1" spans="1:8" s="1" customFormat="1" ht="63" customHeight="1">
      <c r="A1" s="4" t="s">
        <v>0</v>
      </c>
      <c r="B1" s="5"/>
      <c r="C1" s="5"/>
      <c r="D1" s="5"/>
      <c r="E1" s="5"/>
      <c r="F1" s="5"/>
      <c r="G1" s="5"/>
      <c r="H1" s="5"/>
    </row>
    <row r="2" spans="1:8" s="1" customFormat="1" ht="31.5" customHeight="1">
      <c r="A2" s="6" t="s">
        <v>1</v>
      </c>
      <c r="B2" s="17" t="s">
        <v>2</v>
      </c>
      <c r="C2" s="6" t="s">
        <v>3</v>
      </c>
      <c r="D2" s="6" t="s">
        <v>4</v>
      </c>
      <c r="E2" s="6" t="s">
        <v>5</v>
      </c>
      <c r="F2" s="6" t="s">
        <v>6</v>
      </c>
      <c r="G2" s="6" t="s">
        <v>7</v>
      </c>
      <c r="H2" s="7" t="s">
        <v>8</v>
      </c>
    </row>
    <row r="3" spans="1:8" ht="24.75" customHeight="1">
      <c r="A3" s="8">
        <v>1</v>
      </c>
      <c r="B3" s="9" t="s">
        <v>9</v>
      </c>
      <c r="C3" s="9" t="s">
        <v>10</v>
      </c>
      <c r="D3" s="9" t="s">
        <v>11</v>
      </c>
      <c r="E3" s="9" t="s">
        <v>12</v>
      </c>
      <c r="F3" s="10">
        <v>52.1</v>
      </c>
      <c r="G3" s="11">
        <f>SUMPRODUCT((F:F&gt;F3)*(E:E=E3))+1</f>
        <v>1</v>
      </c>
      <c r="H3" s="12" t="s">
        <v>13</v>
      </c>
    </row>
    <row r="4" spans="1:8" ht="24.75" customHeight="1">
      <c r="A4" s="8">
        <v>2</v>
      </c>
      <c r="B4" s="9" t="s">
        <v>14</v>
      </c>
      <c r="C4" s="9" t="s">
        <v>15</v>
      </c>
      <c r="D4" s="9" t="s">
        <v>16</v>
      </c>
      <c r="E4" s="9" t="s">
        <v>12</v>
      </c>
      <c r="F4" s="10">
        <v>48.83</v>
      </c>
      <c r="G4" s="11">
        <f>SUMPRODUCT((F:F&gt;F4)*(E:E=E4))+1</f>
        <v>2</v>
      </c>
      <c r="H4" s="12" t="s">
        <v>13</v>
      </c>
    </row>
    <row r="5" spans="1:8" ht="24.75" customHeight="1">
      <c r="A5" s="8">
        <v>3</v>
      </c>
      <c r="B5" s="9" t="s">
        <v>17</v>
      </c>
      <c r="C5" s="9" t="s">
        <v>18</v>
      </c>
      <c r="D5" s="9" t="s">
        <v>19</v>
      </c>
      <c r="E5" s="9" t="s">
        <v>20</v>
      </c>
      <c r="F5" s="10">
        <v>46.53</v>
      </c>
      <c r="G5" s="11">
        <f>SUMPRODUCT((F:F&gt;F5)*(E:E=E5))+1</f>
        <v>3</v>
      </c>
      <c r="H5" s="12" t="s">
        <v>13</v>
      </c>
    </row>
    <row r="6" spans="1:8" ht="24.75" customHeight="1">
      <c r="A6" s="8">
        <v>4</v>
      </c>
      <c r="B6" s="9" t="s">
        <v>21</v>
      </c>
      <c r="C6" s="9" t="s">
        <v>22</v>
      </c>
      <c r="D6" s="9" t="s">
        <v>23</v>
      </c>
      <c r="E6" s="9" t="s">
        <v>24</v>
      </c>
      <c r="F6" s="10">
        <v>47.3</v>
      </c>
      <c r="G6" s="11">
        <f>SUMPRODUCT((F:F&gt;F6)*(E:E=E6))+1</f>
        <v>1</v>
      </c>
      <c r="H6" s="12" t="s">
        <v>13</v>
      </c>
    </row>
    <row r="7" spans="1:8" ht="24.75" customHeight="1">
      <c r="A7" s="8">
        <v>5</v>
      </c>
      <c r="B7" s="9" t="s">
        <v>25</v>
      </c>
      <c r="C7" s="9" t="s">
        <v>26</v>
      </c>
      <c r="D7" s="9" t="s">
        <v>27</v>
      </c>
      <c r="E7" s="9" t="s">
        <v>28</v>
      </c>
      <c r="F7" s="10">
        <v>46.8</v>
      </c>
      <c r="G7" s="11">
        <f>SUMPRODUCT((F:F&gt;F7)*(E:E=E7))+1</f>
        <v>2</v>
      </c>
      <c r="H7" s="12" t="s">
        <v>13</v>
      </c>
    </row>
    <row r="8" spans="1:8" ht="24.75" customHeight="1">
      <c r="A8" s="8">
        <v>6</v>
      </c>
      <c r="B8" s="9" t="s">
        <v>29</v>
      </c>
      <c r="C8" s="9" t="s">
        <v>30</v>
      </c>
      <c r="D8" s="9" t="s">
        <v>31</v>
      </c>
      <c r="E8" s="9" t="s">
        <v>32</v>
      </c>
      <c r="F8" s="10">
        <v>53.9</v>
      </c>
      <c r="G8" s="11">
        <f>SUMPRODUCT((F:F&gt;F8)*(E:E=E8))+1</f>
        <v>1</v>
      </c>
      <c r="H8" s="12" t="s">
        <v>13</v>
      </c>
    </row>
    <row r="9" spans="1:8" ht="24.75" customHeight="1">
      <c r="A9" s="8">
        <v>7</v>
      </c>
      <c r="B9" s="9" t="s">
        <v>33</v>
      </c>
      <c r="C9" s="9" t="s">
        <v>34</v>
      </c>
      <c r="D9" s="9" t="s">
        <v>35</v>
      </c>
      <c r="E9" s="9" t="s">
        <v>36</v>
      </c>
      <c r="F9" s="10">
        <v>50.57</v>
      </c>
      <c r="G9" s="11">
        <f>SUMPRODUCT((F:F&gt;F9)*(E:E=E9))+1</f>
        <v>1</v>
      </c>
      <c r="H9" s="12" t="s">
        <v>13</v>
      </c>
    </row>
    <row r="10" spans="1:8" ht="24.75" customHeight="1">
      <c r="A10" s="8">
        <v>8</v>
      </c>
      <c r="B10" s="9" t="s">
        <v>37</v>
      </c>
      <c r="C10" s="9" t="s">
        <v>38</v>
      </c>
      <c r="D10" s="9" t="s">
        <v>39</v>
      </c>
      <c r="E10" s="9" t="s">
        <v>40</v>
      </c>
      <c r="F10" s="10">
        <v>47.13</v>
      </c>
      <c r="G10" s="11">
        <f>SUMPRODUCT((F:F&gt;F10)*(E:E=E10))+1</f>
        <v>1</v>
      </c>
      <c r="H10" s="12" t="s">
        <v>13</v>
      </c>
    </row>
    <row r="11" spans="1:8" ht="24.75" customHeight="1">
      <c r="A11" s="8">
        <v>9</v>
      </c>
      <c r="B11" s="9" t="s">
        <v>41</v>
      </c>
      <c r="C11" s="9" t="s">
        <v>42</v>
      </c>
      <c r="D11" s="9" t="s">
        <v>43</v>
      </c>
      <c r="E11" s="9" t="s">
        <v>44</v>
      </c>
      <c r="F11" s="10">
        <v>62</v>
      </c>
      <c r="G11" s="11">
        <f>SUMPRODUCT((F:F&gt;F11)*(E:E=E11))+1</f>
        <v>1</v>
      </c>
      <c r="H11" s="12" t="s">
        <v>13</v>
      </c>
    </row>
    <row r="12" spans="1:8" ht="24.75" customHeight="1">
      <c r="A12" s="8">
        <v>10</v>
      </c>
      <c r="B12" s="9" t="s">
        <v>45</v>
      </c>
      <c r="C12" s="9" t="s">
        <v>46</v>
      </c>
      <c r="D12" s="9" t="s">
        <v>47</v>
      </c>
      <c r="E12" s="9" t="s">
        <v>48</v>
      </c>
      <c r="F12" s="10">
        <v>59.17</v>
      </c>
      <c r="G12" s="11">
        <f>SUMPRODUCT((F:F&gt;F12)*(E:E=E12))+1</f>
        <v>2</v>
      </c>
      <c r="H12" s="12" t="s">
        <v>13</v>
      </c>
    </row>
    <row r="13" spans="1:8" ht="24.75" customHeight="1">
      <c r="A13" s="8">
        <v>11</v>
      </c>
      <c r="B13" s="9" t="s">
        <v>49</v>
      </c>
      <c r="C13" s="9" t="s">
        <v>50</v>
      </c>
      <c r="D13" s="9" t="s">
        <v>51</v>
      </c>
      <c r="E13" s="9" t="s">
        <v>48</v>
      </c>
      <c r="F13" s="10">
        <v>58</v>
      </c>
      <c r="G13" s="11">
        <f>SUMPRODUCT((F:F&gt;F13)*(E:E=E13))+1</f>
        <v>3</v>
      </c>
      <c r="H13" s="12" t="s">
        <v>13</v>
      </c>
    </row>
    <row r="14" spans="1:8" ht="24.75" customHeight="1">
      <c r="A14" s="8">
        <v>12</v>
      </c>
      <c r="B14" s="9" t="s">
        <v>52</v>
      </c>
      <c r="C14" s="9" t="s">
        <v>53</v>
      </c>
      <c r="D14" s="9" t="s">
        <v>54</v>
      </c>
      <c r="E14" s="9" t="s">
        <v>55</v>
      </c>
      <c r="F14" s="10">
        <v>51.3</v>
      </c>
      <c r="G14" s="11">
        <f>SUMPRODUCT((F:F&gt;F14)*(E:E=E14))+1</f>
        <v>1</v>
      </c>
      <c r="H14" s="12" t="s">
        <v>13</v>
      </c>
    </row>
    <row r="15" spans="1:8" ht="24.75" customHeight="1">
      <c r="A15" s="8">
        <v>13</v>
      </c>
      <c r="B15" s="9" t="s">
        <v>56</v>
      </c>
      <c r="C15" s="9" t="s">
        <v>57</v>
      </c>
      <c r="D15" s="9" t="s">
        <v>58</v>
      </c>
      <c r="E15" s="9" t="s">
        <v>59</v>
      </c>
      <c r="F15" s="10">
        <v>49</v>
      </c>
      <c r="G15" s="11">
        <f>SUMPRODUCT((F:F&gt;F15)*(E:E=E15))+1</f>
        <v>2</v>
      </c>
      <c r="H15" s="12" t="s">
        <v>13</v>
      </c>
    </row>
    <row r="16" spans="1:8" ht="24.75" customHeight="1">
      <c r="A16" s="8">
        <v>14</v>
      </c>
      <c r="B16" s="9" t="s">
        <v>60</v>
      </c>
      <c r="C16" s="9" t="s">
        <v>61</v>
      </c>
      <c r="D16" s="9" t="s">
        <v>62</v>
      </c>
      <c r="E16" s="9" t="s">
        <v>59</v>
      </c>
      <c r="F16" s="10">
        <v>47.93</v>
      </c>
      <c r="G16" s="11">
        <f>SUMPRODUCT((F:F&gt;F16)*(E:E=E16))+1</f>
        <v>3</v>
      </c>
      <c r="H16" s="12" t="s">
        <v>13</v>
      </c>
    </row>
    <row r="17" spans="1:8" ht="24.75" customHeight="1">
      <c r="A17" s="8">
        <v>15</v>
      </c>
      <c r="B17" s="9" t="s">
        <v>63</v>
      </c>
      <c r="C17" s="9" t="s">
        <v>64</v>
      </c>
      <c r="D17" s="9" t="s">
        <v>65</v>
      </c>
      <c r="E17" s="9" t="s">
        <v>59</v>
      </c>
      <c r="F17" s="10">
        <v>47.17</v>
      </c>
      <c r="G17" s="11">
        <f>SUMPRODUCT((F:F&gt;F17)*(E:E=E17))+1</f>
        <v>4</v>
      </c>
      <c r="H17" s="12" t="s">
        <v>13</v>
      </c>
    </row>
    <row r="18" spans="1:8" ht="24.75" customHeight="1">
      <c r="A18" s="8">
        <v>16</v>
      </c>
      <c r="B18" s="9" t="s">
        <v>66</v>
      </c>
      <c r="C18" s="9" t="s">
        <v>67</v>
      </c>
      <c r="D18" s="9" t="s">
        <v>68</v>
      </c>
      <c r="E18" s="9" t="s">
        <v>59</v>
      </c>
      <c r="F18" s="10">
        <v>45.77</v>
      </c>
      <c r="G18" s="11">
        <f>SUMPRODUCT((F:F&gt;F18)*(E:E=E18))+1</f>
        <v>5</v>
      </c>
      <c r="H18" s="12" t="s">
        <v>13</v>
      </c>
    </row>
    <row r="19" spans="1:8" ht="24.75" customHeight="1">
      <c r="A19" s="8">
        <v>17</v>
      </c>
      <c r="B19" s="9" t="s">
        <v>69</v>
      </c>
      <c r="C19" s="9" t="s">
        <v>70</v>
      </c>
      <c r="D19" s="9" t="s">
        <v>71</v>
      </c>
      <c r="E19" s="9" t="s">
        <v>59</v>
      </c>
      <c r="F19" s="10">
        <v>45.37</v>
      </c>
      <c r="G19" s="11">
        <f>SUMPRODUCT((F:F&gt;F19)*(E:E=E19))+1</f>
        <v>6</v>
      </c>
      <c r="H19" s="12" t="s">
        <v>13</v>
      </c>
    </row>
    <row r="20" spans="1:8" ht="24.75" customHeight="1">
      <c r="A20" s="8">
        <v>18</v>
      </c>
      <c r="B20" s="9" t="s">
        <v>72</v>
      </c>
      <c r="C20" s="9" t="s">
        <v>73</v>
      </c>
      <c r="D20" s="9" t="s">
        <v>74</v>
      </c>
      <c r="E20" s="9" t="s">
        <v>75</v>
      </c>
      <c r="F20" s="10">
        <v>55.07</v>
      </c>
      <c r="G20" s="11">
        <f>SUMPRODUCT((F:F&gt;F20)*(E:E=E20))+1</f>
        <v>1</v>
      </c>
      <c r="H20" s="12" t="s">
        <v>13</v>
      </c>
    </row>
    <row r="21" spans="1:8" ht="24.75" customHeight="1">
      <c r="A21" s="8">
        <v>19</v>
      </c>
      <c r="B21" s="9" t="s">
        <v>76</v>
      </c>
      <c r="C21" s="9" t="s">
        <v>77</v>
      </c>
      <c r="D21" s="9" t="s">
        <v>78</v>
      </c>
      <c r="E21" s="9" t="s">
        <v>75</v>
      </c>
      <c r="F21" s="10">
        <v>50.77</v>
      </c>
      <c r="G21" s="11">
        <f>SUMPRODUCT((F:F&gt;F21)*(E:E=E21))+1</f>
        <v>2</v>
      </c>
      <c r="H21" s="12" t="s">
        <v>13</v>
      </c>
    </row>
    <row r="22" spans="1:8" ht="24.75" customHeight="1">
      <c r="A22" s="8">
        <v>20</v>
      </c>
      <c r="B22" s="9" t="s">
        <v>79</v>
      </c>
      <c r="C22" s="9" t="s">
        <v>80</v>
      </c>
      <c r="D22" s="9" t="s">
        <v>81</v>
      </c>
      <c r="E22" s="9" t="s">
        <v>75</v>
      </c>
      <c r="F22" s="10">
        <v>50.73</v>
      </c>
      <c r="G22" s="11">
        <f>SUMPRODUCT((F:F&gt;F22)*(E:E=E22))+1</f>
        <v>3</v>
      </c>
      <c r="H22" s="12" t="s">
        <v>13</v>
      </c>
    </row>
    <row r="23" spans="1:8" ht="24.75" customHeight="1">
      <c r="A23" s="8">
        <v>21</v>
      </c>
      <c r="B23" s="9" t="s">
        <v>82</v>
      </c>
      <c r="C23" s="9" t="s">
        <v>83</v>
      </c>
      <c r="D23" s="9" t="s">
        <v>84</v>
      </c>
      <c r="E23" s="9" t="s">
        <v>75</v>
      </c>
      <c r="F23" s="10">
        <v>49.97</v>
      </c>
      <c r="G23" s="11">
        <f>SUMPRODUCT((F:F&gt;F23)*(E:E=E23))+1</f>
        <v>4</v>
      </c>
      <c r="H23" s="12" t="s">
        <v>13</v>
      </c>
    </row>
    <row r="24" spans="1:8" ht="24.75" customHeight="1">
      <c r="A24" s="8">
        <v>22</v>
      </c>
      <c r="B24" s="9" t="s">
        <v>85</v>
      </c>
      <c r="C24" s="9" t="s">
        <v>86</v>
      </c>
      <c r="D24" s="9" t="s">
        <v>87</v>
      </c>
      <c r="E24" s="9" t="s">
        <v>75</v>
      </c>
      <c r="F24" s="10">
        <v>49.1</v>
      </c>
      <c r="G24" s="11">
        <f>SUMPRODUCT((F:F&gt;F24)*(E:E=E24))+1</f>
        <v>5</v>
      </c>
      <c r="H24" s="12" t="s">
        <v>13</v>
      </c>
    </row>
    <row r="25" spans="1:8" ht="24.75" customHeight="1">
      <c r="A25" s="8">
        <v>23</v>
      </c>
      <c r="B25" s="9" t="s">
        <v>88</v>
      </c>
      <c r="C25" s="9" t="s">
        <v>89</v>
      </c>
      <c r="D25" s="9" t="s">
        <v>90</v>
      </c>
      <c r="E25" s="9" t="s">
        <v>75</v>
      </c>
      <c r="F25" s="10">
        <v>49.03</v>
      </c>
      <c r="G25" s="11">
        <f>SUMPRODUCT((F:F&gt;F25)*(E:E=E25))+1</f>
        <v>6</v>
      </c>
      <c r="H25" s="12" t="s">
        <v>13</v>
      </c>
    </row>
    <row r="26" spans="1:8" ht="24.75" customHeight="1">
      <c r="A26" s="8">
        <v>24</v>
      </c>
      <c r="B26" s="9" t="s">
        <v>91</v>
      </c>
      <c r="C26" s="9" t="s">
        <v>92</v>
      </c>
      <c r="D26" s="9" t="s">
        <v>93</v>
      </c>
      <c r="E26" s="9" t="s">
        <v>75</v>
      </c>
      <c r="F26" s="10">
        <v>48.97</v>
      </c>
      <c r="G26" s="11">
        <f>SUMPRODUCT((F:F&gt;F26)*(E:E=E26))+1</f>
        <v>7</v>
      </c>
      <c r="H26" s="12" t="s">
        <v>13</v>
      </c>
    </row>
    <row r="27" spans="1:8" ht="24.75" customHeight="1">
      <c r="A27" s="8">
        <v>25</v>
      </c>
      <c r="B27" s="9" t="s">
        <v>94</v>
      </c>
      <c r="C27" s="9" t="s">
        <v>95</v>
      </c>
      <c r="D27" s="9" t="s">
        <v>96</v>
      </c>
      <c r="E27" s="9" t="s">
        <v>75</v>
      </c>
      <c r="F27" s="10">
        <v>47.77</v>
      </c>
      <c r="G27" s="11">
        <f>SUMPRODUCT((F:F&gt;F27)*(E:E=E27))+1</f>
        <v>8</v>
      </c>
      <c r="H27" s="12" t="s">
        <v>13</v>
      </c>
    </row>
    <row r="28" spans="1:8" ht="24.75" customHeight="1">
      <c r="A28" s="8">
        <v>26</v>
      </c>
      <c r="B28" s="9" t="s">
        <v>97</v>
      </c>
      <c r="C28" s="9" t="s">
        <v>98</v>
      </c>
      <c r="D28" s="9" t="s">
        <v>99</v>
      </c>
      <c r="E28" s="9" t="s">
        <v>75</v>
      </c>
      <c r="F28" s="10">
        <v>47.07</v>
      </c>
      <c r="G28" s="11">
        <f>SUMPRODUCT((F:F&gt;F28)*(E:E=E28))+1</f>
        <v>9</v>
      </c>
      <c r="H28" s="12" t="s">
        <v>13</v>
      </c>
    </row>
    <row r="29" spans="1:8" ht="24.75" customHeight="1">
      <c r="A29" s="8">
        <v>27</v>
      </c>
      <c r="B29" s="9" t="s">
        <v>100</v>
      </c>
      <c r="C29" s="9" t="s">
        <v>101</v>
      </c>
      <c r="D29" s="9" t="s">
        <v>102</v>
      </c>
      <c r="E29" s="9" t="s">
        <v>75</v>
      </c>
      <c r="F29" s="10">
        <v>45.5</v>
      </c>
      <c r="G29" s="11">
        <f>SUMPRODUCT((F:F&gt;F29)*(E:E=E29))+1</f>
        <v>10</v>
      </c>
      <c r="H29" s="12" t="s">
        <v>13</v>
      </c>
    </row>
    <row r="30" spans="1:8" ht="24.75" customHeight="1">
      <c r="A30" s="8">
        <v>28</v>
      </c>
      <c r="B30" s="9" t="s">
        <v>103</v>
      </c>
      <c r="C30" s="9" t="s">
        <v>104</v>
      </c>
      <c r="D30" s="9" t="s">
        <v>105</v>
      </c>
      <c r="E30" s="9" t="s">
        <v>75</v>
      </c>
      <c r="F30" s="10">
        <v>44.8</v>
      </c>
      <c r="G30" s="11">
        <f>SUMPRODUCT((F:F&gt;F30)*(E:E=E30))+1</f>
        <v>11</v>
      </c>
      <c r="H30" s="12" t="s">
        <v>13</v>
      </c>
    </row>
    <row r="31" spans="1:8" ht="24.75" customHeight="1">
      <c r="A31" s="8">
        <v>29</v>
      </c>
      <c r="B31" s="13" t="s">
        <v>106</v>
      </c>
      <c r="C31" s="9" t="s">
        <v>107</v>
      </c>
      <c r="D31" s="9" t="s">
        <v>108</v>
      </c>
      <c r="E31" s="9" t="s">
        <v>109</v>
      </c>
      <c r="F31" s="10">
        <v>44.27</v>
      </c>
      <c r="G31" s="11">
        <f>SUMPRODUCT((F:F&gt;F31)*(E:E=E31))+1</f>
        <v>12</v>
      </c>
      <c r="H31" s="12" t="s">
        <v>13</v>
      </c>
    </row>
    <row r="32" spans="1:8" ht="24.75" customHeight="1">
      <c r="A32" s="8">
        <v>30</v>
      </c>
      <c r="B32" s="9" t="s">
        <v>110</v>
      </c>
      <c r="C32" s="9" t="s">
        <v>111</v>
      </c>
      <c r="D32" s="9" t="s">
        <v>112</v>
      </c>
      <c r="E32" s="9" t="s">
        <v>113</v>
      </c>
      <c r="F32" s="10">
        <v>53.83</v>
      </c>
      <c r="G32" s="11">
        <f>SUMPRODUCT((F:F&gt;F32)*(E:E=E32))+1</f>
        <v>1</v>
      </c>
      <c r="H32" s="12" t="s">
        <v>13</v>
      </c>
    </row>
    <row r="33" spans="1:8" ht="24.75" customHeight="1">
      <c r="A33" s="8">
        <v>31</v>
      </c>
      <c r="B33" s="9" t="s">
        <v>114</v>
      </c>
      <c r="C33" s="9" t="s">
        <v>115</v>
      </c>
      <c r="D33" s="9" t="s">
        <v>78</v>
      </c>
      <c r="E33" s="9" t="s">
        <v>113</v>
      </c>
      <c r="F33" s="10">
        <v>53.1</v>
      </c>
      <c r="G33" s="11">
        <f>SUMPRODUCT((F:F&gt;F33)*(E:E=E33))+1</f>
        <v>2</v>
      </c>
      <c r="H33" s="12" t="s">
        <v>13</v>
      </c>
    </row>
    <row r="34" spans="1:8" ht="24.75" customHeight="1">
      <c r="A34" s="8">
        <v>32</v>
      </c>
      <c r="B34" s="9" t="s">
        <v>116</v>
      </c>
      <c r="C34" s="9" t="s">
        <v>117</v>
      </c>
      <c r="D34" s="9" t="s">
        <v>118</v>
      </c>
      <c r="E34" s="9" t="s">
        <v>113</v>
      </c>
      <c r="F34" s="10">
        <v>50.97</v>
      </c>
      <c r="G34" s="11">
        <f>SUMPRODUCT((F:F&gt;F34)*(E:E=E34))+1</f>
        <v>3</v>
      </c>
      <c r="H34" s="12" t="s">
        <v>13</v>
      </c>
    </row>
    <row r="35" spans="1:8" ht="24.75" customHeight="1">
      <c r="A35" s="8">
        <v>33</v>
      </c>
      <c r="B35" s="9" t="s">
        <v>119</v>
      </c>
      <c r="C35" s="9" t="s">
        <v>120</v>
      </c>
      <c r="D35" s="9" t="s">
        <v>121</v>
      </c>
      <c r="E35" s="9" t="s">
        <v>113</v>
      </c>
      <c r="F35" s="10">
        <v>50.93</v>
      </c>
      <c r="G35" s="11">
        <f>SUMPRODUCT((F:F&gt;F35)*(E:E=E35))+1</f>
        <v>4</v>
      </c>
      <c r="H35" s="12" t="s">
        <v>13</v>
      </c>
    </row>
    <row r="36" spans="1:8" ht="24.75" customHeight="1">
      <c r="A36" s="8">
        <v>34</v>
      </c>
      <c r="B36" s="9" t="s">
        <v>122</v>
      </c>
      <c r="C36" s="9" t="s">
        <v>123</v>
      </c>
      <c r="D36" s="9" t="s">
        <v>124</v>
      </c>
      <c r="E36" s="9" t="s">
        <v>113</v>
      </c>
      <c r="F36" s="10">
        <v>50.83</v>
      </c>
      <c r="G36" s="11">
        <f>SUMPRODUCT((F:F&gt;F36)*(E:E=E36))+1</f>
        <v>5</v>
      </c>
      <c r="H36" s="12" t="s">
        <v>13</v>
      </c>
    </row>
    <row r="37" spans="1:8" ht="24.75" customHeight="1">
      <c r="A37" s="8">
        <v>35</v>
      </c>
      <c r="B37" s="9" t="s">
        <v>125</v>
      </c>
      <c r="C37" s="9" t="s">
        <v>126</v>
      </c>
      <c r="D37" s="9" t="s">
        <v>127</v>
      </c>
      <c r="E37" s="9" t="s">
        <v>113</v>
      </c>
      <c r="F37" s="10">
        <v>50.2</v>
      </c>
      <c r="G37" s="11">
        <f>SUMPRODUCT((F:F&gt;F37)*(E:E=E37))+1</f>
        <v>6</v>
      </c>
      <c r="H37" s="12" t="s">
        <v>13</v>
      </c>
    </row>
    <row r="38" spans="1:8" ht="24.75" customHeight="1">
      <c r="A38" s="8">
        <v>36</v>
      </c>
      <c r="B38" s="9" t="s">
        <v>128</v>
      </c>
      <c r="C38" s="9" t="s">
        <v>129</v>
      </c>
      <c r="D38" s="9" t="s">
        <v>130</v>
      </c>
      <c r="E38" s="9" t="s">
        <v>113</v>
      </c>
      <c r="F38" s="10">
        <v>49.3</v>
      </c>
      <c r="G38" s="11">
        <f>SUMPRODUCT((F:F&gt;F38)*(E:E=E38))+1</f>
        <v>7</v>
      </c>
      <c r="H38" s="12" t="s">
        <v>13</v>
      </c>
    </row>
    <row r="39" spans="1:8" ht="24.75" customHeight="1">
      <c r="A39" s="8">
        <v>37</v>
      </c>
      <c r="B39" s="9" t="s">
        <v>131</v>
      </c>
      <c r="C39" s="9" t="s">
        <v>132</v>
      </c>
      <c r="D39" s="9" t="s">
        <v>133</v>
      </c>
      <c r="E39" s="9" t="s">
        <v>113</v>
      </c>
      <c r="F39" s="10">
        <v>49.03</v>
      </c>
      <c r="G39" s="11">
        <f>SUMPRODUCT((F:F&gt;F39)*(E:E=E39))+1</f>
        <v>8</v>
      </c>
      <c r="H39" s="12" t="s">
        <v>13</v>
      </c>
    </row>
    <row r="40" spans="1:8" ht="24.75" customHeight="1">
      <c r="A40" s="8">
        <v>38</v>
      </c>
      <c r="B40" s="9" t="s">
        <v>134</v>
      </c>
      <c r="C40" s="9" t="s">
        <v>135</v>
      </c>
      <c r="D40" s="9" t="s">
        <v>136</v>
      </c>
      <c r="E40" s="9" t="s">
        <v>113</v>
      </c>
      <c r="F40" s="10">
        <v>49</v>
      </c>
      <c r="G40" s="11">
        <f>SUMPRODUCT((F:F&gt;F40)*(E:E=E40))+1</f>
        <v>9</v>
      </c>
      <c r="H40" s="12" t="s">
        <v>13</v>
      </c>
    </row>
    <row r="41" spans="1:8" ht="24.75" customHeight="1">
      <c r="A41" s="8">
        <v>39</v>
      </c>
      <c r="B41" s="9" t="s">
        <v>137</v>
      </c>
      <c r="C41" s="9" t="s">
        <v>138</v>
      </c>
      <c r="D41" s="9" t="s">
        <v>139</v>
      </c>
      <c r="E41" s="9" t="s">
        <v>113</v>
      </c>
      <c r="F41" s="10">
        <v>48.97</v>
      </c>
      <c r="G41" s="11">
        <f>SUMPRODUCT((F:F&gt;F41)*(E:E=E41))+1</f>
        <v>10</v>
      </c>
      <c r="H41" s="12" t="s">
        <v>13</v>
      </c>
    </row>
    <row r="42" spans="1:8" ht="24.75" customHeight="1">
      <c r="A42" s="8">
        <v>40</v>
      </c>
      <c r="B42" s="9" t="s">
        <v>140</v>
      </c>
      <c r="C42" s="9" t="s">
        <v>141</v>
      </c>
      <c r="D42" s="9" t="s">
        <v>142</v>
      </c>
      <c r="E42" s="9" t="s">
        <v>113</v>
      </c>
      <c r="F42" s="10">
        <v>48.97</v>
      </c>
      <c r="G42" s="11">
        <f>SUMPRODUCT((F:F&gt;F42)*(E:E=E42))+1</f>
        <v>10</v>
      </c>
      <c r="H42" s="12" t="s">
        <v>13</v>
      </c>
    </row>
    <row r="43" spans="1:8" ht="24.75" customHeight="1">
      <c r="A43" s="8">
        <v>41</v>
      </c>
      <c r="B43" s="9" t="s">
        <v>143</v>
      </c>
      <c r="C43" s="9" t="s">
        <v>144</v>
      </c>
      <c r="D43" s="9" t="s">
        <v>145</v>
      </c>
      <c r="E43" s="9" t="s">
        <v>113</v>
      </c>
      <c r="F43" s="10">
        <v>48.87</v>
      </c>
      <c r="G43" s="11">
        <f>SUMPRODUCT((F:F&gt;F43)*(E:E=E43))+1</f>
        <v>12</v>
      </c>
      <c r="H43" s="12" t="s">
        <v>13</v>
      </c>
    </row>
    <row r="44" spans="1:8" ht="24.75" customHeight="1">
      <c r="A44" s="8">
        <v>42</v>
      </c>
      <c r="B44" s="9" t="s">
        <v>146</v>
      </c>
      <c r="C44" s="9" t="s">
        <v>147</v>
      </c>
      <c r="D44" s="9" t="s">
        <v>148</v>
      </c>
      <c r="E44" s="9" t="s">
        <v>113</v>
      </c>
      <c r="F44" s="10">
        <v>48.67</v>
      </c>
      <c r="G44" s="11">
        <f>SUMPRODUCT((F:F&gt;F44)*(E:E=E44))+1</f>
        <v>13</v>
      </c>
      <c r="H44" s="12" t="s">
        <v>13</v>
      </c>
    </row>
    <row r="45" spans="1:8" ht="24.75" customHeight="1">
      <c r="A45" s="8">
        <v>43</v>
      </c>
      <c r="B45" s="9" t="s">
        <v>149</v>
      </c>
      <c r="C45" s="9" t="s">
        <v>150</v>
      </c>
      <c r="D45" s="9" t="s">
        <v>151</v>
      </c>
      <c r="E45" s="9" t="s">
        <v>113</v>
      </c>
      <c r="F45" s="10">
        <v>48.13</v>
      </c>
      <c r="G45" s="11">
        <f>SUMPRODUCT((F:F&gt;F45)*(E:E=E45))+1</f>
        <v>14</v>
      </c>
      <c r="H45" s="12" t="s">
        <v>13</v>
      </c>
    </row>
    <row r="46" spans="1:8" ht="24.75" customHeight="1">
      <c r="A46" s="8">
        <v>44</v>
      </c>
      <c r="B46" s="9" t="s">
        <v>152</v>
      </c>
      <c r="C46" s="9" t="s">
        <v>153</v>
      </c>
      <c r="D46" s="9" t="s">
        <v>96</v>
      </c>
      <c r="E46" s="9" t="s">
        <v>113</v>
      </c>
      <c r="F46" s="10">
        <v>47.4</v>
      </c>
      <c r="G46" s="11">
        <f>SUMPRODUCT((F:F&gt;F46)*(E:E=E46))+1</f>
        <v>15</v>
      </c>
      <c r="H46" s="12" t="s">
        <v>13</v>
      </c>
    </row>
    <row r="47" spans="1:8" ht="24.75" customHeight="1">
      <c r="A47" s="8">
        <v>45</v>
      </c>
      <c r="B47" s="9" t="s">
        <v>154</v>
      </c>
      <c r="C47" s="9" t="s">
        <v>155</v>
      </c>
      <c r="D47" s="9" t="s">
        <v>156</v>
      </c>
      <c r="E47" s="9" t="s">
        <v>157</v>
      </c>
      <c r="F47" s="10">
        <v>47.37</v>
      </c>
      <c r="G47" s="11">
        <f>SUMPRODUCT((F:F&gt;F47)*(E:E=E47))+1</f>
        <v>16</v>
      </c>
      <c r="H47" s="12" t="s">
        <v>13</v>
      </c>
    </row>
    <row r="48" spans="1:8" ht="24.75" customHeight="1">
      <c r="A48" s="8">
        <v>46</v>
      </c>
      <c r="B48" s="9" t="s">
        <v>158</v>
      </c>
      <c r="C48" s="9" t="s">
        <v>159</v>
      </c>
      <c r="D48" s="9" t="s">
        <v>160</v>
      </c>
      <c r="E48" s="9" t="s">
        <v>113</v>
      </c>
      <c r="F48" s="10">
        <v>47.3</v>
      </c>
      <c r="G48" s="11">
        <f>SUMPRODUCT((F:F&gt;F48)*(E:E=E48))+1</f>
        <v>17</v>
      </c>
      <c r="H48" s="12" t="s">
        <v>13</v>
      </c>
    </row>
    <row r="49" spans="1:8" ht="24.75" customHeight="1">
      <c r="A49" s="8">
        <v>47</v>
      </c>
      <c r="B49" s="9" t="s">
        <v>161</v>
      </c>
      <c r="C49" s="9" t="s">
        <v>162</v>
      </c>
      <c r="D49" s="9" t="s">
        <v>163</v>
      </c>
      <c r="E49" s="9" t="s">
        <v>113</v>
      </c>
      <c r="F49" s="10">
        <v>47.23</v>
      </c>
      <c r="G49" s="11">
        <f>SUMPRODUCT((F:F&gt;F49)*(E:E=E49))+1</f>
        <v>18</v>
      </c>
      <c r="H49" s="12" t="s">
        <v>13</v>
      </c>
    </row>
    <row r="50" spans="1:8" ht="24.75" customHeight="1">
      <c r="A50" s="8">
        <v>48</v>
      </c>
      <c r="B50" s="9" t="s">
        <v>164</v>
      </c>
      <c r="C50" s="9" t="s">
        <v>165</v>
      </c>
      <c r="D50" s="9" t="s">
        <v>166</v>
      </c>
      <c r="E50" s="9" t="s">
        <v>113</v>
      </c>
      <c r="F50" s="10">
        <v>47.17</v>
      </c>
      <c r="G50" s="11">
        <f>SUMPRODUCT((F:F&gt;F50)*(E:E=E50))+1</f>
        <v>19</v>
      </c>
      <c r="H50" s="12" t="s">
        <v>13</v>
      </c>
    </row>
    <row r="51" spans="1:8" ht="24.75" customHeight="1">
      <c r="A51" s="8">
        <v>49</v>
      </c>
      <c r="B51" s="9" t="s">
        <v>167</v>
      </c>
      <c r="C51" s="9" t="s">
        <v>168</v>
      </c>
      <c r="D51" s="9" t="s">
        <v>169</v>
      </c>
      <c r="E51" s="9" t="s">
        <v>113</v>
      </c>
      <c r="F51" s="10">
        <v>47.03</v>
      </c>
      <c r="G51" s="11">
        <f>SUMPRODUCT((F:F&gt;F51)*(E:E=E51))+1</f>
        <v>20</v>
      </c>
      <c r="H51" s="12" t="s">
        <v>13</v>
      </c>
    </row>
    <row r="52" spans="1:8" ht="24.75" customHeight="1">
      <c r="A52" s="8">
        <v>50</v>
      </c>
      <c r="B52" s="9" t="s">
        <v>170</v>
      </c>
      <c r="C52" s="9" t="s">
        <v>171</v>
      </c>
      <c r="D52" s="9" t="s">
        <v>172</v>
      </c>
      <c r="E52" s="9" t="s">
        <v>113</v>
      </c>
      <c r="F52" s="10">
        <v>46.9</v>
      </c>
      <c r="G52" s="11">
        <f>SUMPRODUCT((F:F&gt;F52)*(E:E=E52))+1</f>
        <v>21</v>
      </c>
      <c r="H52" s="12" t="s">
        <v>13</v>
      </c>
    </row>
    <row r="53" spans="1:8" ht="24.75" customHeight="1">
      <c r="A53" s="8">
        <v>51</v>
      </c>
      <c r="B53" s="9" t="s">
        <v>173</v>
      </c>
      <c r="C53" s="9" t="s">
        <v>174</v>
      </c>
      <c r="D53" s="9" t="s">
        <v>175</v>
      </c>
      <c r="E53" s="9" t="s">
        <v>113</v>
      </c>
      <c r="F53" s="10">
        <v>46.8</v>
      </c>
      <c r="G53" s="11">
        <f>SUMPRODUCT((F:F&gt;F53)*(E:E=E53))+1</f>
        <v>22</v>
      </c>
      <c r="H53" s="12" t="s">
        <v>13</v>
      </c>
    </row>
    <row r="54" spans="1:8" ht="24.75" customHeight="1">
      <c r="A54" s="8">
        <v>52</v>
      </c>
      <c r="B54" s="9" t="s">
        <v>176</v>
      </c>
      <c r="C54" s="9" t="s">
        <v>177</v>
      </c>
      <c r="D54" s="14" t="s">
        <v>178</v>
      </c>
      <c r="E54" s="14" t="s">
        <v>113</v>
      </c>
      <c r="F54" s="10">
        <v>46.73</v>
      </c>
      <c r="G54" s="11">
        <f>SUMPRODUCT((F:F&gt;F54)*(E:E=E54))+1</f>
        <v>23</v>
      </c>
      <c r="H54" s="12" t="s">
        <v>13</v>
      </c>
    </row>
    <row r="55" spans="1:8" ht="24.75" customHeight="1">
      <c r="A55" s="8">
        <v>53</v>
      </c>
      <c r="B55" s="9" t="s">
        <v>179</v>
      </c>
      <c r="C55" s="9" t="s">
        <v>180</v>
      </c>
      <c r="D55" s="9" t="s">
        <v>181</v>
      </c>
      <c r="E55" s="9" t="s">
        <v>113</v>
      </c>
      <c r="F55" s="15">
        <v>46.63</v>
      </c>
      <c r="G55" s="16">
        <f>SUMPRODUCT((F:F&gt;F55)*(E:E=E55))+1</f>
        <v>24</v>
      </c>
      <c r="H55" s="12" t="s">
        <v>13</v>
      </c>
    </row>
    <row r="56" spans="1:8" ht="24.75" customHeight="1">
      <c r="A56" s="8">
        <v>54</v>
      </c>
      <c r="B56" s="9" t="s">
        <v>182</v>
      </c>
      <c r="C56" s="9" t="s">
        <v>183</v>
      </c>
      <c r="D56" s="9" t="s">
        <v>184</v>
      </c>
      <c r="E56" s="9" t="s">
        <v>113</v>
      </c>
      <c r="F56" s="10">
        <v>46.47</v>
      </c>
      <c r="G56" s="11">
        <f>SUMPRODUCT((F:F&gt;F56)*(E:E=E56))+1</f>
        <v>25</v>
      </c>
      <c r="H56" s="12" t="s">
        <v>13</v>
      </c>
    </row>
    <row r="57" spans="1:8" ht="24.75" customHeight="1">
      <c r="A57" s="8">
        <v>55</v>
      </c>
      <c r="B57" s="13" t="s">
        <v>185</v>
      </c>
      <c r="C57" s="9" t="s">
        <v>186</v>
      </c>
      <c r="D57" s="9" t="s">
        <v>187</v>
      </c>
      <c r="E57" s="9" t="s">
        <v>113</v>
      </c>
      <c r="F57" s="10">
        <v>46.43</v>
      </c>
      <c r="G57" s="11">
        <f>SUMPRODUCT((F:F&gt;F57)*(E:E=E57))+1</f>
        <v>26</v>
      </c>
      <c r="H57" s="12" t="s">
        <v>13</v>
      </c>
    </row>
  </sheetData>
  <sheetProtection/>
  <autoFilter ref="A2:H57"/>
  <mergeCells count="1">
    <mergeCell ref="A1:H1"/>
  </mergeCells>
  <printOptions/>
  <pageMargins left="0.5902777777777778" right="0.5902777777777778" top="0.5902777777777778" bottom="0.7868055555555555" header="0.5" footer="0.39305555555555555"/>
  <pageSetup fitToHeight="0" fitToWidth="1" horizontalDpi="600" verticalDpi="600" orientation="portrait" paperSize="9" scale="9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ADI（曾）</cp:lastModifiedBy>
  <dcterms:created xsi:type="dcterms:W3CDTF">2022-11-16T20:25:02Z</dcterms:created>
  <dcterms:modified xsi:type="dcterms:W3CDTF">2023-10-25T03:53:18Z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D528B96E9F2050F45A1F146583A4FE99</vt:lpwstr>
  </property>
  <property fmtid="{D5CDD505-2E9C-101B-9397-08002B2CF9AE}" pid="4" name="KSOProductBuildV">
    <vt:lpwstr>2052-11.1.0.14309</vt:lpwstr>
  </property>
  <property fmtid="{D5CDD505-2E9C-101B-9397-08002B2CF9AE}" pid="5" name="KSOReadingLayo">
    <vt:bool>true</vt:bool>
  </property>
</Properties>
</file>