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表" sheetId="1" r:id="rId1"/>
  </sheets>
  <definedNames>
    <definedName name="_xlnm._FilterDatabase" localSheetId="0" hidden="1">表!$A$2:$H$8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<sst xmlns="http://schemas.openxmlformats.org/spreadsheetml/2006/main" count="39" uniqueCount="29">
  <si>
    <t>三亚市现代服务业产业园管理委员会下属事业单位2023年公开招聘工作人员考察结果及拟聘用人员名单</t>
  </si>
  <si>
    <t>序号</t>
  </si>
  <si>
    <t>报考岗位</t>
  </si>
  <si>
    <t>准考证号</t>
  </si>
  <si>
    <t>姓名</t>
  </si>
  <si>
    <t>专业</t>
  </si>
  <si>
    <t>学历学位</t>
  </si>
  <si>
    <t>总成绩</t>
  </si>
  <si>
    <t>考察结果</t>
  </si>
  <si>
    <t>0101-管理岗01</t>
  </si>
  <si>
    <t>李昱雯</t>
  </si>
  <si>
    <t>公共事业管理</t>
  </si>
  <si>
    <t>本科
管理学学士</t>
  </si>
  <si>
    <t>合格</t>
  </si>
  <si>
    <t>0102-管理岗02</t>
  </si>
  <si>
    <t>赵琛歌</t>
  </si>
  <si>
    <t>财务管理</t>
  </si>
  <si>
    <t>0103-管理岗03</t>
  </si>
  <si>
    <t>高斯文</t>
  </si>
  <si>
    <t>旅游管理</t>
  </si>
  <si>
    <t>0104-专业技术岗01</t>
  </si>
  <si>
    <t>王伟宇</t>
  </si>
  <si>
    <t>城市规划</t>
  </si>
  <si>
    <t>硕士研究生
硕士学位</t>
  </si>
  <si>
    <t>蒙钟孟</t>
  </si>
  <si>
    <t>本科
工学学士</t>
  </si>
  <si>
    <t>0105-专业技术岗02</t>
  </si>
  <si>
    <t>王晴</t>
  </si>
  <si>
    <t>工程造价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</si>
</sst>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176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A1" sqref="A1:H1"/>
    </sheetView>
  </sheetViews>
  <sheetFormatPr defaultColWidth="9" defaultRowHeight="13.5" outlineLevelRow="7" outlineLevelCol="7"/>
  <cols>
    <col min="1" max="1" width="8.10833333333333" customWidth="1"/>
    <col min="2" max="2" width="25.5583333333333" customWidth="1"/>
    <col min="3" max="3" width="18.6666666666667" customWidth="1"/>
    <col min="4" max="4" width="10.775" customWidth="1"/>
    <col min="5" max="5" width="15.5" customWidth="1"/>
    <col min="6" max="6" width="14.5" customWidth="1"/>
    <col min="7" max="7" width="10.775" customWidth="1"/>
    <col min="8" max="8" width="14.225" style="2" customWidth="1"/>
  </cols>
  <sheetData>
    <row r="1" ht="64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60" customHeight="1" spans="1:8">
      <c r="A3" s="7">
        <v>1</v>
      </c>
      <c r="B3" s="7" t="s">
        <v>9</v>
      </c>
      <c r="C3" s="7" t="str">
        <f>"202309090311"</f>
        <v>202309090311</v>
      </c>
      <c r="D3" s="7" t="s">
        <v>10</v>
      </c>
      <c r="E3" s="7" t="s">
        <v>11</v>
      </c>
      <c r="F3" s="8" t="s">
        <v>12</v>
      </c>
      <c r="G3" s="9">
        <v>76.75</v>
      </c>
      <c r="H3" s="9" t="s">
        <v>13</v>
      </c>
    </row>
    <row r="4" s="1" customFormat="1" ht="58" customHeight="1" spans="1:8">
      <c r="A4" s="7">
        <v>2</v>
      </c>
      <c r="B4" s="7" t="s">
        <v>14</v>
      </c>
      <c r="C4" s="7" t="str">
        <f>"202309091003"</f>
        <v>202309091003</v>
      </c>
      <c r="D4" s="7" t="s">
        <v>15</v>
      </c>
      <c r="E4" s="7" t="s">
        <v>16</v>
      </c>
      <c r="F4" s="8" t="s">
        <v>12</v>
      </c>
      <c r="G4" s="9">
        <v>69.22</v>
      </c>
      <c r="H4" s="9" t="s">
        <v>13</v>
      </c>
    </row>
    <row r="5" s="1" customFormat="1" ht="60" customHeight="1" spans="1:8">
      <c r="A5" s="7">
        <v>3</v>
      </c>
      <c r="B5" s="7" t="s">
        <v>17</v>
      </c>
      <c r="C5" s="7" t="str">
        <f>"202309090813"</f>
        <v>202309090813</v>
      </c>
      <c r="D5" s="7" t="s">
        <v>18</v>
      </c>
      <c r="E5" s="7" t="s">
        <v>19</v>
      </c>
      <c r="F5" s="8" t="s">
        <v>12</v>
      </c>
      <c r="G5" s="9">
        <v>73.23</v>
      </c>
      <c r="H5" s="9" t="s">
        <v>13</v>
      </c>
    </row>
    <row r="6" s="1" customFormat="1" ht="57" customHeight="1" spans="1:8">
      <c r="A6" s="7">
        <v>4</v>
      </c>
      <c r="B6" s="7" t="s">
        <v>20</v>
      </c>
      <c r="C6" s="7" t="str">
        <f>"202309092306"</f>
        <v>202309092306</v>
      </c>
      <c r="D6" s="7" t="s">
        <v>21</v>
      </c>
      <c r="E6" s="7" t="s">
        <v>22</v>
      </c>
      <c r="F6" s="8" t="s">
        <v>23</v>
      </c>
      <c r="G6" s="9">
        <v>72.76</v>
      </c>
      <c r="H6" s="9" t="s">
        <v>13</v>
      </c>
    </row>
    <row r="7" s="1" customFormat="1" ht="49" customHeight="1" spans="1:8">
      <c r="A7" s="7">
        <v>5</v>
      </c>
      <c r="B7" s="7" t="s">
        <v>20</v>
      </c>
      <c r="C7" s="7" t="str">
        <f>"202309092311"</f>
        <v>202309092311</v>
      </c>
      <c r="D7" s="7" t="s">
        <v>24</v>
      </c>
      <c r="E7" s="7" t="s">
        <v>22</v>
      </c>
      <c r="F7" s="8" t="s">
        <v>25</v>
      </c>
      <c r="G7" s="9">
        <v>72.52</v>
      </c>
      <c r="H7" s="9" t="s">
        <v>13</v>
      </c>
    </row>
    <row r="8" ht="59" customHeight="1" spans="1:8">
      <c r="A8" s="7">
        <v>6</v>
      </c>
      <c r="B8" s="7" t="s">
        <v>26</v>
      </c>
      <c r="C8" s="7" t="str">
        <f>"202309092001"</f>
        <v>202309092001</v>
      </c>
      <c r="D8" s="7" t="s">
        <v>27</v>
      </c>
      <c r="E8" s="7" t="s">
        <v>28</v>
      </c>
      <c r="F8" s="8" t="s">
        <v>12</v>
      </c>
      <c r="G8" s="9">
        <v>65.36</v>
      </c>
      <c r="H8" s="9" t="s">
        <v>13</v>
      </c>
    </row>
  </sheetData>
  <sheetProtection selectLockedCells="1" selectUnlockedCells="1"/>
  <mergeCells count="1">
    <mergeCell ref="A1:H1"/>
  </mergeCells>
  <printOptions horizontalCentered="1"/>
  <pageMargins left="0.0784722222222222" right="0.0784722222222222" top="0.393055555555556" bottom="0.314583333333333" header="0.314583333333333" footer="0.0784722222222222"/>
  <pageSetup paperSize="9" scale="9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2023-10-30T04:43:54Z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A57A5E283A764399ACF2F116F039333F_13</vt:lpwstr>
  </property>
  <property fmtid="{D5CDD505-2E9C-101B-9397-08002B2CF9AE}" pid="3" name="KSOProductBuildVer">
    <vt:lpwstr>2052-12.1.0.15712</vt:lpwstr>
  </property>
</Properties>
</file>