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汇总表" sheetId="1" r:id="rId1"/>
    <sheet name="Sheet1" sheetId="2" r:id="rId2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<sst xmlns="http://schemas.openxmlformats.org/spreadsheetml/2006/main" count="195" uniqueCount="94">
  <si>
    <t>2023年吉林省省直事业单位公开招聘工作人员5号公告笔试面试成绩汇总表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</si>
  <si>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</si>
  <si>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</si>
  <si>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</si>
  <si>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</si>
  <si>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</si>
  <si>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</si>
  <si>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</si>
  <si>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</si>
  <si>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</si>
  <si>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</si>
  <si>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</si>
  <si>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</si>
  <si>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吉林省地质环境监测总站</t>
  </si>
  <si>
    <t>野外水工环工程技术员（白城）</t>
  </si>
  <si>
    <t>冯策</t>
  </si>
  <si>
    <t>男</t>
  </si>
  <si>
    <t>1</t>
  </si>
  <si>
    <t>2</t>
  </si>
  <si>
    <t>3</t>
  </si>
  <si>
    <t>野外水工环工程技术员（四平）</t>
  </si>
  <si>
    <t>任梁</t>
  </si>
  <si>
    <t>野外水工环工程技术员（通榆）</t>
  </si>
  <si>
    <t>唐诗博</t>
  </si>
  <si>
    <t>吉林省基础测绘基地管理中心</t>
  </si>
  <si>
    <t>基准站技术管理员</t>
  </si>
  <si>
    <t>张仲尧</t>
  </si>
  <si>
    <t>吉林省地理信息院</t>
  </si>
  <si>
    <t>外业测量员</t>
  </si>
  <si>
    <t>杨雯颖</t>
  </si>
  <si>
    <t>女</t>
  </si>
  <si>
    <t>徐铭鸿</t>
  </si>
  <si>
    <t>董禹奇</t>
  </si>
  <si>
    <t>赵展鹏</t>
  </si>
  <si>
    <t>4</t>
  </si>
  <si>
    <t>5</t>
  </si>
  <si>
    <t>6</t>
  </si>
  <si>
    <t>7</t>
  </si>
  <si>
    <t>8</t>
  </si>
  <si>
    <t>9</t>
  </si>
  <si>
    <t>10</t>
  </si>
  <si>
    <t>吉林省航测遥感院</t>
  </si>
  <si>
    <t>数据采集员</t>
  </si>
  <si>
    <t>臧雨墨</t>
  </si>
  <si>
    <t>葛佳俊</t>
  </si>
  <si>
    <t>吉林省国土资源调查规划研究院</t>
  </si>
  <si>
    <t>城市规划调查员</t>
  </si>
  <si>
    <t>董明锡</t>
  </si>
  <si>
    <t>刘中雨</t>
  </si>
  <si>
    <t>王广胜</t>
  </si>
  <si>
    <t>赵静静</t>
  </si>
  <si>
    <t>周宇</t>
  </si>
  <si>
    <t>王志成</t>
  </si>
  <si>
    <t>杜雪</t>
  </si>
  <si>
    <t>王庆龙</t>
  </si>
  <si>
    <t>刘聪</t>
  </si>
  <si>
    <t>李小庆</t>
  </si>
  <si>
    <t>潘耀杰</t>
  </si>
  <si>
    <t>测绘作业员</t>
  </si>
  <si>
    <t>徐百民</t>
  </si>
  <si>
    <t>赵宝亮</t>
  </si>
  <si>
    <t>程中岩</t>
  </si>
  <si>
    <t>黄宇琪</t>
  </si>
  <si>
    <t>李先</t>
  </si>
  <si>
    <t>徐月</t>
  </si>
  <si>
    <t>王浩</t>
  </si>
  <si>
    <t>曾宪浩</t>
  </si>
  <si>
    <t>林祥龙</t>
  </si>
  <si>
    <t>徐晨</t>
  </si>
  <si>
    <t>王英</t>
  </si>
  <si>
    <t>贾野</t>
  </si>
  <si>
    <t>陆海凤</t>
  </si>
  <si>
    <t>刁安峰</t>
  </si>
  <si>
    <t>魏大龙</t>
  </si>
  <si>
    <t>土地规划调查员</t>
  </si>
  <si>
    <t>张琳</t>
  </si>
  <si>
    <t>土地管理调查员</t>
  </si>
  <si>
    <t>闫宝华</t>
  </si>
  <si>
    <t>赵瀚</t>
  </si>
  <si>
    <t>地质矿产勘测员</t>
  </si>
  <si>
    <t>康海平</t>
  </si>
  <si>
    <t>宁传奇</t>
  </si>
  <si>
    <t>土地利用内业作业员</t>
  </si>
  <si>
    <t>陈卓</t>
  </si>
  <si>
    <t>孟祥玉</t>
  </si>
  <si>
    <t>刘珩</t>
  </si>
  <si>
    <t>郭支涛</t>
  </si>
  <si>
    <t>刘世伟</t>
  </si>
  <si>
    <t>国土空间规划师</t>
  </si>
  <si>
    <t>任春羽</t>
  </si>
  <si>
    <t>孙韵植</t>
  </si>
  <si>
    <t>刘鸿铭</t>
  </si>
  <si>
    <t>楚洪建</t>
  </si>
  <si>
    <t xml:space="preserve">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</si>
</sst>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1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仿宋_GB2312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9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49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1">
      <selection activeCell="O4" sqref="O4"/>
    </sheetView>
  </sheetViews>
  <sheetFormatPr defaultColWidth="9.00390625" defaultRowHeight="24" customHeight="1"/>
  <cols>
    <col min="1" max="1" width="22.50390625" style="3" customWidth="1"/>
    <col min="2" max="2" width="18.375" style="3" customWidth="1"/>
    <col min="3" max="3" width="6.125" style="4" customWidth="1"/>
    <col min="4" max="5" width="7.125" style="4" customWidth="1"/>
    <col min="6" max="6" width="13.625" style="4" customWidth="1"/>
    <col min="7" max="8" width="7.50390625" style="5" customWidth="1"/>
    <col min="9" max="9" width="8.00390625" style="6" customWidth="1"/>
    <col min="10" max="10" width="8.25390625" style="5" customWidth="1"/>
    <col min="11" max="11" width="8.375" style="5" customWidth="1"/>
    <col min="12" max="12" width="5.50390625" style="4" customWidth="1"/>
    <col min="13" max="16384" width="9.00390625" style="3" customWidth="1"/>
  </cols>
  <sheetData>
    <row r="1" spans="1:12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6"/>
      <c r="J1" s="25"/>
      <c r="K1" s="25"/>
      <c r="L1" s="25"/>
    </row>
    <row r="2" spans="1:12" ht="24.75" customHeight="1">
      <c r="A2" s="27" t="s">
        <v>93</v>
      </c>
      <c r="B2" s="27"/>
      <c r="C2" s="27"/>
      <c r="D2" s="27"/>
      <c r="E2" s="27"/>
      <c r="F2" s="27"/>
      <c r="G2" s="28"/>
      <c r="H2" s="28"/>
      <c r="I2" s="29"/>
      <c r="J2" s="28"/>
      <c r="K2" s="28"/>
      <c r="L2" s="28"/>
    </row>
    <row r="3" spans="1:12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14" t="s">
        <v>7</v>
      </c>
      <c r="H3" s="14" t="s">
        <v>8</v>
      </c>
      <c r="I3" s="19" t="s">
        <v>9</v>
      </c>
      <c r="J3" s="20" t="s">
        <v>10</v>
      </c>
      <c r="K3" s="14" t="s">
        <v>11</v>
      </c>
      <c r="L3" s="7" t="s">
        <v>12</v>
      </c>
    </row>
    <row r="4" spans="1:12" ht="25.5" customHeight="1">
      <c r="A4" s="8" t="s">
        <v>13</v>
      </c>
      <c r="B4" s="8" t="s">
        <v>14</v>
      </c>
      <c r="C4" s="8">
        <v>1</v>
      </c>
      <c r="D4" s="9" t="s">
        <v>15</v>
      </c>
      <c r="E4" s="9" t="s">
        <v>16</v>
      </c>
      <c r="F4" s="15">
        <v>3</v>
      </c>
      <c r="G4" s="16">
        <v>61.83</v>
      </c>
      <c r="H4" s="17">
        <v>74.4</v>
      </c>
      <c r="I4" s="21">
        <f aca="true" t="shared" si="0" ref="I4:I27">G4*0.5</f>
        <v>30.915</v>
      </c>
      <c r="J4" s="17">
        <f aca="true" t="shared" si="1" ref="J4:J27">H4*0.5</f>
        <v>37.2</v>
      </c>
      <c r="K4" s="17">
        <f aca="true" t="shared" si="2" ref="K4:K27">I4+J4</f>
        <v>68.11500000000001</v>
      </c>
      <c r="L4" s="13" t="s">
        <v>17</v>
      </c>
    </row>
    <row r="5" spans="1:12" ht="25.5" customHeight="1">
      <c r="A5" s="8"/>
      <c r="B5" s="8"/>
      <c r="C5" s="8"/>
      <c r="D5" s="9"/>
      <c r="E5" s="9"/>
      <c r="F5" s="15">
        <v>1</v>
      </c>
      <c r="G5" s="16">
        <v>53.5</v>
      </c>
      <c r="H5" s="17">
        <v>76.4</v>
      </c>
      <c r="I5" s="21">
        <f t="shared" si="0"/>
        <v>26.75</v>
      </c>
      <c r="J5" s="17">
        <f t="shared" si="1"/>
        <v>38.2</v>
      </c>
      <c r="K5" s="17">
        <f t="shared" si="2"/>
        <v>64.95</v>
      </c>
      <c r="L5" s="13" t="s">
        <v>18</v>
      </c>
    </row>
    <row r="6" spans="1:12" ht="25.5" customHeight="1">
      <c r="A6" s="8"/>
      <c r="B6" s="8"/>
      <c r="C6" s="8"/>
      <c r="D6" s="9"/>
      <c r="E6" s="9"/>
      <c r="F6" s="15">
        <v>2</v>
      </c>
      <c r="G6" s="16">
        <v>48.67</v>
      </c>
      <c r="H6" s="17">
        <v>73.4</v>
      </c>
      <c r="I6" s="21">
        <f t="shared" si="0"/>
        <v>24.335</v>
      </c>
      <c r="J6" s="17">
        <f t="shared" si="1"/>
        <v>36.7</v>
      </c>
      <c r="K6" s="17">
        <f t="shared" si="2"/>
        <v>61.035000000000004</v>
      </c>
      <c r="L6" s="13" t="s">
        <v>19</v>
      </c>
    </row>
    <row r="7" spans="1:12" ht="25.5" customHeight="1">
      <c r="A7" s="8" t="s">
        <v>13</v>
      </c>
      <c r="B7" s="8" t="s">
        <v>20</v>
      </c>
      <c r="C7" s="8">
        <v>1</v>
      </c>
      <c r="D7" s="9" t="s">
        <v>21</v>
      </c>
      <c r="E7" s="9" t="s">
        <v>16</v>
      </c>
      <c r="F7" s="15">
        <v>1</v>
      </c>
      <c r="G7" s="16">
        <v>56.33</v>
      </c>
      <c r="H7" s="17">
        <v>73</v>
      </c>
      <c r="I7" s="21">
        <f t="shared" si="0"/>
        <v>28.165</v>
      </c>
      <c r="J7" s="17">
        <f t="shared" si="1"/>
        <v>36.5</v>
      </c>
      <c r="K7" s="17">
        <f t="shared" si="2"/>
        <v>64.66499999999999</v>
      </c>
      <c r="L7" s="13" t="s">
        <v>17</v>
      </c>
    </row>
    <row r="8" spans="1:12" ht="25.5" customHeight="1">
      <c r="A8" s="8"/>
      <c r="B8" s="8"/>
      <c r="C8" s="8"/>
      <c r="D8" s="9"/>
      <c r="E8" s="9"/>
      <c r="F8" s="15">
        <v>2</v>
      </c>
      <c r="G8" s="16">
        <v>52.17</v>
      </c>
      <c r="H8" s="17">
        <v>72.2</v>
      </c>
      <c r="I8" s="21">
        <f t="shared" si="0"/>
        <v>26.085</v>
      </c>
      <c r="J8" s="17">
        <f t="shared" si="1"/>
        <v>36.1</v>
      </c>
      <c r="K8" s="17">
        <f t="shared" si="2"/>
        <v>62.185</v>
      </c>
      <c r="L8" s="13" t="s">
        <v>18</v>
      </c>
    </row>
    <row r="9" spans="1:12" ht="25.5" customHeight="1">
      <c r="A9" s="8" t="s">
        <v>13</v>
      </c>
      <c r="B9" s="8" t="s">
        <v>22</v>
      </c>
      <c r="C9" s="8">
        <v>1</v>
      </c>
      <c r="D9" s="9" t="s">
        <v>23</v>
      </c>
      <c r="E9" s="9" t="s">
        <v>16</v>
      </c>
      <c r="F9" s="15">
        <v>1</v>
      </c>
      <c r="G9" s="16">
        <v>56.67</v>
      </c>
      <c r="H9" s="17">
        <v>76</v>
      </c>
      <c r="I9" s="21">
        <f t="shared" si="0"/>
        <v>28.335</v>
      </c>
      <c r="J9" s="17">
        <f t="shared" si="1"/>
        <v>38</v>
      </c>
      <c r="K9" s="17">
        <f t="shared" si="2"/>
        <v>66.33500000000001</v>
      </c>
      <c r="L9" s="13" t="s">
        <v>17</v>
      </c>
    </row>
    <row r="10" spans="1:12" ht="25.5" customHeight="1">
      <c r="A10" s="10" t="s">
        <v>24</v>
      </c>
      <c r="B10" s="10" t="s">
        <v>25</v>
      </c>
      <c r="C10" s="11">
        <v>1</v>
      </c>
      <c r="D10" s="9" t="s">
        <v>26</v>
      </c>
      <c r="E10" s="9" t="s">
        <v>16</v>
      </c>
      <c r="F10" s="15">
        <v>3</v>
      </c>
      <c r="G10" s="15">
        <v>65.67</v>
      </c>
      <c r="H10" s="17">
        <v>78.34</v>
      </c>
      <c r="I10" s="21">
        <f t="shared" si="0"/>
        <v>32.835</v>
      </c>
      <c r="J10" s="17">
        <f t="shared" si="1"/>
        <v>39.17</v>
      </c>
      <c r="K10" s="17">
        <f t="shared" si="2"/>
        <v>72.005</v>
      </c>
      <c r="L10" s="13" t="s">
        <v>17</v>
      </c>
    </row>
    <row r="11" spans="1:12" ht="25.5" customHeight="1">
      <c r="A11" s="12"/>
      <c r="B11" s="12"/>
      <c r="C11" s="13"/>
      <c r="D11" s="9"/>
      <c r="E11" s="9"/>
      <c r="F11" s="15">
        <v>1</v>
      </c>
      <c r="G11" s="15">
        <v>66.33</v>
      </c>
      <c r="H11" s="17">
        <v>76.46</v>
      </c>
      <c r="I11" s="21">
        <f t="shared" si="0"/>
        <v>33.165</v>
      </c>
      <c r="J11" s="17">
        <f t="shared" si="1"/>
        <v>38.23</v>
      </c>
      <c r="K11" s="17">
        <f t="shared" si="2"/>
        <v>71.395</v>
      </c>
      <c r="L11" s="13" t="s">
        <v>18</v>
      </c>
    </row>
    <row r="12" spans="1:12" ht="25.5" customHeight="1">
      <c r="A12" s="11"/>
      <c r="B12" s="11"/>
      <c r="C12" s="11"/>
      <c r="D12" s="9"/>
      <c r="E12" s="9"/>
      <c r="F12" s="15">
        <v>2</v>
      </c>
      <c r="G12" s="15">
        <v>62.17</v>
      </c>
      <c r="H12" s="17">
        <v>77.96</v>
      </c>
      <c r="I12" s="21">
        <f t="shared" si="0"/>
        <v>31.085</v>
      </c>
      <c r="J12" s="17">
        <f t="shared" si="1"/>
        <v>38.98</v>
      </c>
      <c r="K12" s="17">
        <f t="shared" si="2"/>
        <v>70.065</v>
      </c>
      <c r="L12" s="13" t="s">
        <v>19</v>
      </c>
    </row>
    <row r="13" spans="1:12" ht="25.5" customHeight="1">
      <c r="A13" s="10" t="s">
        <v>27</v>
      </c>
      <c r="B13" s="10" t="s">
        <v>28</v>
      </c>
      <c r="C13" s="11">
        <v>4</v>
      </c>
      <c r="D13" s="9" t="s">
        <v>29</v>
      </c>
      <c r="E13" s="9" t="s">
        <v>30</v>
      </c>
      <c r="F13" s="15">
        <v>6</v>
      </c>
      <c r="G13" s="15">
        <v>67.17</v>
      </c>
      <c r="H13" s="17">
        <v>75.78</v>
      </c>
      <c r="I13" s="21">
        <f t="shared" si="0"/>
        <v>33.585</v>
      </c>
      <c r="J13" s="17">
        <f t="shared" si="1"/>
        <v>37.89</v>
      </c>
      <c r="K13" s="17">
        <f t="shared" si="2"/>
        <v>71.475</v>
      </c>
      <c r="L13" s="13" t="s">
        <v>17</v>
      </c>
    </row>
    <row r="14" spans="1:12" ht="25.5" customHeight="1">
      <c r="A14" s="10"/>
      <c r="B14" s="10"/>
      <c r="C14" s="11"/>
      <c r="D14" s="9" t="s">
        <v>31</v>
      </c>
      <c r="E14" s="9" t="s">
        <v>30</v>
      </c>
      <c r="F14" s="15">
        <v>8</v>
      </c>
      <c r="G14" s="15">
        <v>65.17</v>
      </c>
      <c r="H14" s="17">
        <v>77.1</v>
      </c>
      <c r="I14" s="21">
        <f t="shared" si="0"/>
        <v>32.585</v>
      </c>
      <c r="J14" s="17">
        <f t="shared" si="1"/>
        <v>38.55</v>
      </c>
      <c r="K14" s="17">
        <f t="shared" si="2"/>
        <v>71.13499999999999</v>
      </c>
      <c r="L14" s="13" t="s">
        <v>18</v>
      </c>
    </row>
    <row r="15" spans="1:12" ht="25.5" customHeight="1">
      <c r="A15" s="10"/>
      <c r="B15" s="10"/>
      <c r="C15" s="11"/>
      <c r="D15" s="9" t="s">
        <v>32</v>
      </c>
      <c r="E15" s="9" t="s">
        <v>30</v>
      </c>
      <c r="F15" s="15">
        <v>9</v>
      </c>
      <c r="G15" s="15">
        <v>62.17</v>
      </c>
      <c r="H15" s="17">
        <v>73.68</v>
      </c>
      <c r="I15" s="21">
        <f t="shared" si="0"/>
        <v>31.085</v>
      </c>
      <c r="J15" s="17">
        <f t="shared" si="1"/>
        <v>36.84</v>
      </c>
      <c r="K15" s="17">
        <f t="shared" si="2"/>
        <v>67.92500000000001</v>
      </c>
      <c r="L15" s="13" t="s">
        <v>19</v>
      </c>
    </row>
    <row r="16" spans="1:12" ht="25.5" customHeight="1">
      <c r="A16" s="10"/>
      <c r="B16" s="10"/>
      <c r="C16" s="11"/>
      <c r="D16" s="9" t="s">
        <v>33</v>
      </c>
      <c r="E16" s="9" t="s">
        <v>16</v>
      </c>
      <c r="F16" s="15">
        <v>7</v>
      </c>
      <c r="G16" s="15">
        <v>57</v>
      </c>
      <c r="H16" s="17">
        <v>77.54</v>
      </c>
      <c r="I16" s="21">
        <f t="shared" si="0"/>
        <v>28.5</v>
      </c>
      <c r="J16" s="17">
        <f t="shared" si="1"/>
        <v>38.77</v>
      </c>
      <c r="K16" s="17">
        <f t="shared" si="2"/>
        <v>67.27000000000001</v>
      </c>
      <c r="L16" s="13" t="s">
        <v>34</v>
      </c>
    </row>
    <row r="17" spans="1:12" ht="25.5" customHeight="1">
      <c r="A17" s="10"/>
      <c r="B17" s="10"/>
      <c r="C17" s="11"/>
      <c r="D17" s="9"/>
      <c r="E17" s="9"/>
      <c r="F17" s="15">
        <v>4</v>
      </c>
      <c r="G17" s="15">
        <v>59</v>
      </c>
      <c r="H17" s="17">
        <v>73.94</v>
      </c>
      <c r="I17" s="21">
        <f t="shared" si="0"/>
        <v>29.5</v>
      </c>
      <c r="J17" s="17">
        <f t="shared" si="1"/>
        <v>36.97</v>
      </c>
      <c r="K17" s="17">
        <f t="shared" si="2"/>
        <v>66.47</v>
      </c>
      <c r="L17" s="13" t="s">
        <v>35</v>
      </c>
    </row>
    <row r="18" spans="1:12" ht="25.5" customHeight="1">
      <c r="A18" s="10"/>
      <c r="B18" s="10"/>
      <c r="C18" s="11"/>
      <c r="D18" s="9"/>
      <c r="E18" s="9"/>
      <c r="F18" s="15">
        <v>3</v>
      </c>
      <c r="G18" s="15">
        <v>59.5</v>
      </c>
      <c r="H18" s="17">
        <v>71.08</v>
      </c>
      <c r="I18" s="21">
        <f t="shared" si="0"/>
        <v>29.75</v>
      </c>
      <c r="J18" s="17">
        <f t="shared" si="1"/>
        <v>35.54</v>
      </c>
      <c r="K18" s="17">
        <f t="shared" si="2"/>
        <v>65.28999999999999</v>
      </c>
      <c r="L18" s="13" t="s">
        <v>36</v>
      </c>
    </row>
    <row r="19" spans="1:12" ht="25.5" customHeight="1">
      <c r="A19" s="10"/>
      <c r="B19" s="10"/>
      <c r="C19" s="11"/>
      <c r="D19" s="9"/>
      <c r="E19" s="9"/>
      <c r="F19" s="15">
        <v>10</v>
      </c>
      <c r="G19" s="15">
        <v>56</v>
      </c>
      <c r="H19" s="17">
        <v>73.32</v>
      </c>
      <c r="I19" s="21">
        <f t="shared" si="0"/>
        <v>28</v>
      </c>
      <c r="J19" s="17">
        <f t="shared" si="1"/>
        <v>36.66</v>
      </c>
      <c r="K19" s="17">
        <f t="shared" si="2"/>
        <v>64.66</v>
      </c>
      <c r="L19" s="13" t="s">
        <v>37</v>
      </c>
    </row>
    <row r="20" spans="1:12" ht="25.5" customHeight="1">
      <c r="A20" s="10"/>
      <c r="B20" s="10"/>
      <c r="C20" s="11"/>
      <c r="D20" s="9"/>
      <c r="E20" s="9"/>
      <c r="F20" s="15">
        <v>2</v>
      </c>
      <c r="G20" s="15">
        <v>56.17</v>
      </c>
      <c r="H20" s="17">
        <v>71.56</v>
      </c>
      <c r="I20" s="21">
        <f t="shared" si="0"/>
        <v>28.085</v>
      </c>
      <c r="J20" s="17">
        <f t="shared" si="1"/>
        <v>35.78</v>
      </c>
      <c r="K20" s="17">
        <f t="shared" si="2"/>
        <v>63.865</v>
      </c>
      <c r="L20" s="13" t="s">
        <v>38</v>
      </c>
    </row>
    <row r="21" spans="1:12" ht="25.5" customHeight="1">
      <c r="A21" s="10"/>
      <c r="B21" s="10"/>
      <c r="C21" s="11"/>
      <c r="D21" s="9"/>
      <c r="E21" s="9"/>
      <c r="F21" s="15">
        <v>5</v>
      </c>
      <c r="G21" s="15">
        <v>53.83</v>
      </c>
      <c r="H21" s="17">
        <v>73.74</v>
      </c>
      <c r="I21" s="21">
        <f t="shared" si="0"/>
        <v>26.915</v>
      </c>
      <c r="J21" s="17">
        <f t="shared" si="1"/>
        <v>36.87</v>
      </c>
      <c r="K21" s="17">
        <f t="shared" si="2"/>
        <v>63.785</v>
      </c>
      <c r="L21" s="13" t="s">
        <v>39</v>
      </c>
    </row>
    <row r="22" spans="1:12" ht="25.5" customHeight="1">
      <c r="A22" s="10"/>
      <c r="B22" s="10"/>
      <c r="C22" s="11"/>
      <c r="D22" s="9"/>
      <c r="E22" s="9"/>
      <c r="F22" s="15">
        <v>1</v>
      </c>
      <c r="G22" s="15">
        <v>56.17</v>
      </c>
      <c r="H22" s="17">
        <v>70.14</v>
      </c>
      <c r="I22" s="21">
        <f t="shared" si="0"/>
        <v>28.085</v>
      </c>
      <c r="J22" s="17">
        <f t="shared" si="1"/>
        <v>35.07</v>
      </c>
      <c r="K22" s="17">
        <f t="shared" si="2"/>
        <v>63.155</v>
      </c>
      <c r="L22" s="13" t="s">
        <v>40</v>
      </c>
    </row>
    <row r="23" spans="1:12" ht="25.5" customHeight="1">
      <c r="A23" s="10" t="s">
        <v>41</v>
      </c>
      <c r="B23" s="10" t="s">
        <v>42</v>
      </c>
      <c r="C23" s="11">
        <v>2</v>
      </c>
      <c r="D23" s="9" t="s">
        <v>43</v>
      </c>
      <c r="E23" s="9" t="s">
        <v>16</v>
      </c>
      <c r="F23" s="15">
        <v>1</v>
      </c>
      <c r="G23" s="10">
        <v>63.17</v>
      </c>
      <c r="H23" s="18">
        <v>74.66</v>
      </c>
      <c r="I23" s="22">
        <f t="shared" si="0"/>
        <v>31.585</v>
      </c>
      <c r="J23" s="17">
        <f t="shared" si="1"/>
        <v>37.33</v>
      </c>
      <c r="K23" s="17">
        <f t="shared" si="2"/>
        <v>68.91499999999999</v>
      </c>
      <c r="L23" s="23" t="s">
        <v>17</v>
      </c>
    </row>
    <row r="24" spans="1:12" ht="21" customHeight="1">
      <c r="A24" s="10"/>
      <c r="B24" s="10"/>
      <c r="C24" s="11"/>
      <c r="D24" s="9" t="s">
        <v>44</v>
      </c>
      <c r="E24" s="9" t="s">
        <v>16</v>
      </c>
      <c r="F24" s="15">
        <v>4</v>
      </c>
      <c r="G24" s="10">
        <v>62.83</v>
      </c>
      <c r="H24" s="18">
        <v>74.08</v>
      </c>
      <c r="I24" s="22">
        <f t="shared" si="0"/>
        <v>31.415</v>
      </c>
      <c r="J24" s="17">
        <f t="shared" si="1"/>
        <v>37.04</v>
      </c>
      <c r="K24" s="17">
        <f t="shared" si="2"/>
        <v>68.455</v>
      </c>
      <c r="L24" s="24">
        <v>2</v>
      </c>
    </row>
    <row r="25" spans="1:12" ht="21" customHeight="1">
      <c r="A25" s="10"/>
      <c r="B25" s="10"/>
      <c r="C25" s="11"/>
      <c r="D25" s="9"/>
      <c r="E25" s="9"/>
      <c r="F25" s="15">
        <v>5</v>
      </c>
      <c r="G25" s="10">
        <v>60.33</v>
      </c>
      <c r="H25" s="18">
        <v>75.48</v>
      </c>
      <c r="I25" s="22">
        <f t="shared" si="0"/>
        <v>30.165</v>
      </c>
      <c r="J25" s="17">
        <f t="shared" si="1"/>
        <v>37.74</v>
      </c>
      <c r="K25" s="17">
        <f t="shared" si="2"/>
        <v>67.905</v>
      </c>
      <c r="L25" s="23" t="s">
        <v>19</v>
      </c>
    </row>
    <row r="26" spans="1:12" ht="21" customHeight="1">
      <c r="A26" s="10"/>
      <c r="B26" s="10"/>
      <c r="C26" s="11"/>
      <c r="D26" s="9"/>
      <c r="E26" s="9"/>
      <c r="F26" s="15">
        <v>2</v>
      </c>
      <c r="G26" s="10">
        <v>60</v>
      </c>
      <c r="H26" s="18">
        <v>73.9</v>
      </c>
      <c r="I26" s="22">
        <f t="shared" si="0"/>
        <v>30</v>
      </c>
      <c r="J26" s="17">
        <f t="shared" si="1"/>
        <v>36.95</v>
      </c>
      <c r="K26" s="17">
        <f t="shared" si="2"/>
        <v>66.95</v>
      </c>
      <c r="L26" s="24">
        <v>4</v>
      </c>
    </row>
    <row r="27" spans="1:12" ht="24" customHeight="1">
      <c r="A27" s="10"/>
      <c r="B27" s="10"/>
      <c r="C27" s="11"/>
      <c r="D27" s="9"/>
      <c r="E27" s="9"/>
      <c r="F27" s="15">
        <v>3</v>
      </c>
      <c r="G27" s="10">
        <v>55.67</v>
      </c>
      <c r="H27" s="17">
        <v>73.02</v>
      </c>
      <c r="I27" s="22">
        <f t="shared" si="0"/>
        <v>27.835</v>
      </c>
      <c r="J27" s="17">
        <f t="shared" si="1"/>
        <v>36.51</v>
      </c>
      <c r="K27" s="17">
        <f t="shared" si="2"/>
        <v>64.345</v>
      </c>
      <c r="L27" s="23" t="s">
        <v>35</v>
      </c>
    </row>
  </sheetData>
  <sheetProtection/>
  <mergeCells count="2">
    <mergeCell ref="A1:L1"/>
    <mergeCell ref="A2:L2"/>
  </mergeCells>
  <printOptions horizontalCentered="1"/>
  <pageMargins left="0.5511811023622047" right="0.35433070866141736" top="1.141732283464567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zoomScaleSheetLayoutView="100" workbookViewId="0" topLeftCell="A23">
      <selection activeCell="B34" sqref="B34:E41"/>
    </sheetView>
  </sheetViews>
  <sheetFormatPr defaultColWidth="9.00390625" defaultRowHeight="14.25"/>
  <cols>
    <col min="1" max="1" width="25.125" style="1" customWidth="1"/>
    <col min="2" max="2" width="15.125" style="1" customWidth="1"/>
    <col min="3" max="16384" width="9.00390625" style="1" customWidth="1"/>
  </cols>
  <sheetData>
    <row r="1" ht="39" customHeight="1"/>
    <row r="2" spans="1:5" ht="24.75" customHeight="1">
      <c r="A2" s="2" t="s">
        <v>45</v>
      </c>
      <c r="B2" s="2" t="s">
        <v>46</v>
      </c>
      <c r="C2" s="2">
        <v>3</v>
      </c>
      <c r="D2" s="2" t="s">
        <v>47</v>
      </c>
      <c r="E2" s="2" t="s">
        <v>16</v>
      </c>
    </row>
    <row r="3" spans="1:5" ht="24.75" customHeight="1">
      <c r="A3" s="2" t="s">
        <v>45</v>
      </c>
      <c r="B3" s="2"/>
      <c r="C3" s="2"/>
      <c r="D3" s="2" t="s">
        <v>48</v>
      </c>
      <c r="E3" s="2" t="s">
        <v>16</v>
      </c>
    </row>
    <row r="4" spans="1:5" ht="24.75" customHeight="1">
      <c r="A4" s="2" t="s">
        <v>45</v>
      </c>
      <c r="B4" s="2"/>
      <c r="C4" s="2"/>
      <c r="D4" s="2" t="s">
        <v>49</v>
      </c>
      <c r="E4" s="2" t="s">
        <v>16</v>
      </c>
    </row>
    <row r="5" spans="1:5" ht="24.75" customHeight="1">
      <c r="A5" s="2" t="s">
        <v>45</v>
      </c>
      <c r="B5" s="2"/>
      <c r="C5" s="2"/>
      <c r="D5" s="2" t="s">
        <v>50</v>
      </c>
      <c r="E5" s="2" t="s">
        <v>30</v>
      </c>
    </row>
    <row r="6" spans="1:5" ht="24.75" customHeight="1">
      <c r="A6" s="2" t="s">
        <v>45</v>
      </c>
      <c r="B6" s="2"/>
      <c r="C6" s="2"/>
      <c r="D6" s="2" t="s">
        <v>51</v>
      </c>
      <c r="E6" s="2" t="s">
        <v>16</v>
      </c>
    </row>
    <row r="7" spans="1:5" ht="24.75" customHeight="1">
      <c r="A7" s="2" t="s">
        <v>45</v>
      </c>
      <c r="B7" s="2"/>
      <c r="C7" s="2"/>
      <c r="D7" s="2" t="s">
        <v>52</v>
      </c>
      <c r="E7" s="2" t="s">
        <v>16</v>
      </c>
    </row>
    <row r="8" spans="1:5" ht="24.75" customHeight="1">
      <c r="A8" s="2" t="s">
        <v>45</v>
      </c>
      <c r="B8" s="2"/>
      <c r="C8" s="2"/>
      <c r="D8" s="2" t="s">
        <v>53</v>
      </c>
      <c r="E8" s="2" t="s">
        <v>30</v>
      </c>
    </row>
    <row r="9" spans="1:5" ht="24.75" customHeight="1">
      <c r="A9" s="2" t="s">
        <v>45</v>
      </c>
      <c r="B9" s="2"/>
      <c r="C9" s="2"/>
      <c r="D9" s="2" t="s">
        <v>54</v>
      </c>
      <c r="E9" s="2" t="s">
        <v>16</v>
      </c>
    </row>
    <row r="10" spans="1:5" ht="24.75" customHeight="1">
      <c r="A10" s="2" t="s">
        <v>45</v>
      </c>
      <c r="B10" s="2"/>
      <c r="C10" s="2"/>
      <c r="D10" s="2" t="s">
        <v>55</v>
      </c>
      <c r="E10" s="2" t="s">
        <v>30</v>
      </c>
    </row>
    <row r="11" spans="1:5" ht="24.75" customHeight="1">
      <c r="A11" s="2" t="s">
        <v>45</v>
      </c>
      <c r="B11" s="2"/>
      <c r="C11" s="2"/>
      <c r="D11" s="2" t="s">
        <v>56</v>
      </c>
      <c r="E11" s="2" t="s">
        <v>30</v>
      </c>
    </row>
    <row r="12" spans="1:5" ht="24.75" customHeight="1">
      <c r="A12" s="2" t="s">
        <v>45</v>
      </c>
      <c r="B12" s="2"/>
      <c r="C12" s="2"/>
      <c r="D12" s="2" t="s">
        <v>57</v>
      </c>
      <c r="E12" s="2" t="s">
        <v>16</v>
      </c>
    </row>
    <row r="13" spans="1:5" ht="24.75" customHeight="1">
      <c r="A13" s="2" t="s">
        <v>45</v>
      </c>
      <c r="B13" s="2" t="s">
        <v>58</v>
      </c>
      <c r="C13" s="2">
        <v>1</v>
      </c>
      <c r="D13" s="2" t="s">
        <v>59</v>
      </c>
      <c r="E13" s="2" t="s">
        <v>16</v>
      </c>
    </row>
    <row r="14" spans="1:5" ht="24.75" customHeight="1">
      <c r="A14" s="2" t="s">
        <v>45</v>
      </c>
      <c r="B14" s="2"/>
      <c r="C14" s="2"/>
      <c r="D14" s="2" t="s">
        <v>60</v>
      </c>
      <c r="E14" s="2" t="s">
        <v>16</v>
      </c>
    </row>
    <row r="15" spans="1:5" ht="24.75" customHeight="1">
      <c r="A15" s="2" t="s">
        <v>45</v>
      </c>
      <c r="B15" s="2"/>
      <c r="C15" s="2"/>
      <c r="D15" s="2" t="s">
        <v>61</v>
      </c>
      <c r="E15" s="2" t="s">
        <v>16</v>
      </c>
    </row>
    <row r="16" spans="1:5" ht="24.75" customHeight="1">
      <c r="A16" s="2" t="s">
        <v>45</v>
      </c>
      <c r="B16" s="2"/>
      <c r="C16" s="2"/>
      <c r="D16" s="2" t="s">
        <v>62</v>
      </c>
      <c r="E16" s="2" t="s">
        <v>16</v>
      </c>
    </row>
    <row r="17" spans="1:5" ht="24.75" customHeight="1">
      <c r="A17" s="2" t="s">
        <v>45</v>
      </c>
      <c r="B17" s="2"/>
      <c r="C17" s="2"/>
      <c r="D17" s="2" t="s">
        <v>63</v>
      </c>
      <c r="E17" s="2" t="s">
        <v>30</v>
      </c>
    </row>
    <row r="18" spans="1:5" ht="24.75" customHeight="1">
      <c r="A18" s="2" t="s">
        <v>45</v>
      </c>
      <c r="B18" s="2"/>
      <c r="C18" s="2"/>
      <c r="D18" s="2" t="s">
        <v>64</v>
      </c>
      <c r="E18" s="2" t="s">
        <v>30</v>
      </c>
    </row>
    <row r="19" spans="1:5" ht="24.75" customHeight="1">
      <c r="A19" s="2" t="s">
        <v>45</v>
      </c>
      <c r="B19" s="2"/>
      <c r="C19" s="2"/>
      <c r="D19" s="2" t="s">
        <v>65</v>
      </c>
      <c r="E19" s="2" t="s">
        <v>16</v>
      </c>
    </row>
    <row r="20" spans="1:5" ht="24.75" customHeight="1">
      <c r="A20" s="2" t="s">
        <v>45</v>
      </c>
      <c r="B20" s="2"/>
      <c r="C20" s="2"/>
      <c r="D20" s="2" t="s">
        <v>66</v>
      </c>
      <c r="E20" s="2" t="s">
        <v>16</v>
      </c>
    </row>
    <row r="21" spans="1:5" ht="24.75" customHeight="1">
      <c r="A21" s="2" t="s">
        <v>45</v>
      </c>
      <c r="B21" s="2"/>
      <c r="C21" s="2"/>
      <c r="D21" s="2" t="s">
        <v>67</v>
      </c>
      <c r="E21" s="2" t="s">
        <v>16</v>
      </c>
    </row>
    <row r="22" spans="1:5" ht="24.75" customHeight="1">
      <c r="A22" s="2" t="s">
        <v>45</v>
      </c>
      <c r="B22" s="2"/>
      <c r="C22" s="2"/>
      <c r="D22" s="2" t="s">
        <v>68</v>
      </c>
      <c r="E22" s="2" t="s">
        <v>16</v>
      </c>
    </row>
    <row r="23" spans="1:5" ht="24.75" customHeight="1">
      <c r="A23" s="2" t="s">
        <v>45</v>
      </c>
      <c r="B23" s="2"/>
      <c r="C23" s="2"/>
      <c r="D23" s="2" t="s">
        <v>69</v>
      </c>
      <c r="E23" s="2" t="s">
        <v>30</v>
      </c>
    </row>
    <row r="24" spans="1:5" ht="24.75" customHeight="1">
      <c r="A24" s="2" t="s">
        <v>45</v>
      </c>
      <c r="B24" s="2"/>
      <c r="C24" s="2"/>
      <c r="D24" s="2" t="s">
        <v>70</v>
      </c>
      <c r="E24" s="2" t="s">
        <v>16</v>
      </c>
    </row>
    <row r="25" spans="1:5" ht="24.75" customHeight="1">
      <c r="A25" s="2" t="s">
        <v>45</v>
      </c>
      <c r="B25" s="2"/>
      <c r="C25" s="2"/>
      <c r="D25" s="2" t="s">
        <v>71</v>
      </c>
      <c r="E25" s="2" t="s">
        <v>30</v>
      </c>
    </row>
    <row r="26" spans="1:5" ht="24.75" customHeight="1">
      <c r="A26" s="2" t="s">
        <v>45</v>
      </c>
      <c r="B26" s="2"/>
      <c r="C26" s="2"/>
      <c r="D26" s="2" t="s">
        <v>72</v>
      </c>
      <c r="E26" s="2" t="s">
        <v>16</v>
      </c>
    </row>
    <row r="27" spans="1:5" ht="24.75" customHeight="1">
      <c r="A27" s="2" t="s">
        <v>45</v>
      </c>
      <c r="B27" s="2"/>
      <c r="C27" s="2"/>
      <c r="D27" s="2" t="s">
        <v>73</v>
      </c>
      <c r="E27" s="2" t="s">
        <v>16</v>
      </c>
    </row>
    <row r="28" spans="1:5" ht="24.75" customHeight="1">
      <c r="A28" s="2" t="s">
        <v>45</v>
      </c>
      <c r="B28" s="2" t="s">
        <v>74</v>
      </c>
      <c r="C28" s="2">
        <v>1</v>
      </c>
      <c r="D28" s="2" t="s">
        <v>75</v>
      </c>
      <c r="E28" s="2" t="s">
        <v>30</v>
      </c>
    </row>
    <row r="29" spans="1:5" ht="24.75" customHeight="1">
      <c r="A29" s="2" t="s">
        <v>45</v>
      </c>
      <c r="B29" s="2" t="s">
        <v>76</v>
      </c>
      <c r="C29" s="2">
        <v>1</v>
      </c>
      <c r="D29" s="2" t="s">
        <v>77</v>
      </c>
      <c r="E29" s="2" t="s">
        <v>30</v>
      </c>
    </row>
    <row r="30" spans="1:5" ht="24.75" customHeight="1">
      <c r="A30" s="2" t="s">
        <v>45</v>
      </c>
      <c r="B30" s="2"/>
      <c r="C30" s="2"/>
      <c r="D30" s="2" t="s">
        <v>78</v>
      </c>
      <c r="E30" s="2" t="s">
        <v>16</v>
      </c>
    </row>
    <row r="31" spans="1:5" ht="24.75" customHeight="1">
      <c r="A31" s="2" t="s">
        <v>45</v>
      </c>
      <c r="B31" s="2" t="s">
        <v>79</v>
      </c>
      <c r="C31" s="2">
        <v>1</v>
      </c>
      <c r="D31" s="2" t="s">
        <v>80</v>
      </c>
      <c r="E31" s="2" t="s">
        <v>30</v>
      </c>
    </row>
    <row r="32" spans="1:5" ht="24.75" customHeight="1">
      <c r="A32" s="2" t="s">
        <v>45</v>
      </c>
      <c r="B32" s="2"/>
      <c r="C32" s="2"/>
      <c r="D32" s="2" t="s">
        <v>81</v>
      </c>
      <c r="E32" s="2" t="s">
        <v>16</v>
      </c>
    </row>
    <row r="33" spans="1:5" ht="24.75" customHeight="1">
      <c r="A33" s="2" t="s">
        <v>45</v>
      </c>
      <c r="B33" s="2" t="s">
        <v>82</v>
      </c>
      <c r="C33" s="2">
        <v>1</v>
      </c>
      <c r="D33" s="2" t="s">
        <v>83</v>
      </c>
      <c r="E33" s="2" t="s">
        <v>30</v>
      </c>
    </row>
    <row r="34" spans="1:5" ht="24.75" customHeight="1">
      <c r="A34" s="2" t="s">
        <v>45</v>
      </c>
      <c r="B34" s="2"/>
      <c r="C34" s="2"/>
      <c r="D34" s="2" t="s">
        <v>84</v>
      </c>
      <c r="E34" s="2" t="s">
        <v>30</v>
      </c>
    </row>
    <row r="35" spans="1:5" ht="24.75" customHeight="1">
      <c r="A35" s="2" t="s">
        <v>45</v>
      </c>
      <c r="B35" s="2"/>
      <c r="C35" s="2"/>
      <c r="D35" s="2" t="s">
        <v>85</v>
      </c>
      <c r="E35" s="2" t="s">
        <v>30</v>
      </c>
    </row>
    <row r="36" spans="1:5" ht="24.75" customHeight="1">
      <c r="A36" s="2" t="s">
        <v>45</v>
      </c>
      <c r="B36" s="2"/>
      <c r="C36" s="2"/>
      <c r="D36" s="2" t="s">
        <v>86</v>
      </c>
      <c r="E36" s="2" t="s">
        <v>16</v>
      </c>
    </row>
    <row r="37" spans="1:5" ht="24.75" customHeight="1">
      <c r="A37" s="2" t="s">
        <v>45</v>
      </c>
      <c r="B37" s="2"/>
      <c r="C37" s="2"/>
      <c r="D37" s="2" t="s">
        <v>87</v>
      </c>
      <c r="E37" s="2" t="s">
        <v>16</v>
      </c>
    </row>
    <row r="38" spans="1:5" ht="24.75" customHeight="1">
      <c r="A38" s="2" t="s">
        <v>45</v>
      </c>
      <c r="B38" s="2" t="s">
        <v>88</v>
      </c>
      <c r="C38" s="2">
        <v>2</v>
      </c>
      <c r="D38" s="2" t="s">
        <v>89</v>
      </c>
      <c r="E38" s="2" t="s">
        <v>16</v>
      </c>
    </row>
    <row r="39" spans="1:5" ht="24.75" customHeight="1">
      <c r="A39" s="2" t="s">
        <v>45</v>
      </c>
      <c r="B39" s="2"/>
      <c r="C39" s="2"/>
      <c r="D39" s="2" t="s">
        <v>90</v>
      </c>
      <c r="E39" s="2" t="s">
        <v>30</v>
      </c>
    </row>
    <row r="40" spans="1:5" ht="24.75" customHeight="1">
      <c r="A40" s="2" t="s">
        <v>45</v>
      </c>
      <c r="B40" s="2"/>
      <c r="C40" s="2"/>
      <c r="D40" s="2" t="s">
        <v>91</v>
      </c>
      <c r="E40" s="2" t="s">
        <v>30</v>
      </c>
    </row>
    <row r="41" spans="1:5" ht="24.75" customHeight="1">
      <c r="A41" s="2" t="s">
        <v>45</v>
      </c>
      <c r="B41" s="2"/>
      <c r="C41" s="2"/>
      <c r="D41" s="2" t="s">
        <v>92</v>
      </c>
      <c r="E41" s="2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2011-07-08T00:39:19Z</cp:lastPrinted>
  <dcterms:created xsi:type="dcterms:W3CDTF">1996-12-19T01:32:42Z</dcterms:created>
  <dcterms:modified xsi:type="dcterms:W3CDTF">2023-10-24T01:33:48Z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F0F78621786689C911CA3465BF2626BE</vt:lpwstr>
  </property>
  <property fmtid="{D5CDD505-2E9C-101B-9397-08002B2CF9AE}" pid="3" name="KSOProductBuildVer">
    <vt:lpwstr>2052-11.8.2.1125</vt:lpwstr>
  </property>
</Properties>
</file>