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人员名单" sheetId="4" r:id="rId1"/>
  </sheets>
  <definedNames>
    <definedName name="_xlnm._FilterDatabase" localSheetId="0" hidden="1">人员名单!$A$2:$G$17</definedName>
    <definedName name="_xlnm.Print_Area" localSheetId="0">人员名单!$A$1:$G$17</definedName>
    <definedName name="_xlnm.Print_Titles" localSheetId="0">人员名单!$1:$2</definedName>
  </definedNames>
  <calcPr calcId="144525"/>
</workbook>
</file>

<file path=xl/sharedStrings.xml><?xml version="1.0" encoding="utf-8"?>
<sst xmlns="http://schemas.openxmlformats.org/spreadsheetml/2006/main" count="43" uniqueCount="15">
  <si>
    <t>湖南省自然资源厅直属事业单位2023年公开招聘
考试成绩及入围体检考察人员名单</t>
  </si>
  <si>
    <t>报考单位</t>
  </si>
  <si>
    <t>报考岗位</t>
  </si>
  <si>
    <t>准考证号</t>
  </si>
  <si>
    <t>笔试
成绩</t>
  </si>
  <si>
    <t>面试
成绩</t>
  </si>
  <si>
    <t>综合
成绩</t>
  </si>
  <si>
    <t>是否入围
体检考察</t>
  </si>
  <si>
    <t>湖南省第一测绘院</t>
  </si>
  <si>
    <t>新型基础测绘体系</t>
  </si>
  <si>
    <t>是</t>
  </si>
  <si>
    <t>实景三维生产与
应用关键技术研究</t>
  </si>
  <si>
    <t>湖南省国土资源规划院(湖南省地质科学研究院、湖南省矿产资源储量评审中心)</t>
  </si>
  <si>
    <t>国土空间规划岗一</t>
  </si>
  <si>
    <t>国土空间规划岗二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</si>
</sst>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 "/>
    <numFmt numFmtId="179" formatCode="0.00;[Red]0.00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178" fontId="4" fillId="0" borderId="1" xfId="12" applyNumberFormat="1" applyFont="1" applyFill="1" applyBorder="1" applyAlignment="1">
      <alignment horizontal="center" vertical="center"/>
    </xf>
    <xf numFmtId="179" fontId="4" fillId="0" borderId="1" xfId="1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结构化面试评分表等五种用表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view="pageBreakPreview" zoomScale="84" zoomScaleNormal="120" workbookViewId="0">
      <pane ySplit="2" topLeftCell="A3" activePane="bottomLeft" state="frozen"/>
      <selection/>
      <selection pane="bottomLeft" activeCell="B5" sqref="B5"/>
    </sheetView>
  </sheetViews>
  <sheetFormatPr defaultColWidth="9" defaultRowHeight="14" outlineLevelCol="6"/>
  <cols>
    <col min="1" max="1" width="25.6272727272727" style="3" customWidth="1"/>
    <col min="2" max="3" width="22.6272727272727" style="3" customWidth="1"/>
    <col min="4" max="6" width="8.62727272727273" style="4" customWidth="1"/>
    <col min="7" max="7" width="12.6272727272727" style="3" customWidth="1"/>
    <col min="8" max="16384" width="9" style="3"/>
  </cols>
  <sheetData>
    <row r="1" ht="70" customHeight="1" spans="1:7">
      <c r="A1" s="5" t="s">
        <v>0</v>
      </c>
      <c r="B1" s="6"/>
      <c r="C1" s="6"/>
      <c r="D1" s="7"/>
      <c r="E1" s="7"/>
      <c r="F1" s="7"/>
      <c r="G1" s="6"/>
    </row>
    <row r="2" s="1" customFormat="1" ht="29.4" customHeight="1" spans="1:7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8" t="s">
        <v>7</v>
      </c>
    </row>
    <row r="3" s="1" customFormat="1" ht="50" customHeight="1" spans="1:7">
      <c r="A3" s="10" t="s">
        <v>8</v>
      </c>
      <c r="B3" s="11" t="s">
        <v>9</v>
      </c>
      <c r="C3" s="12">
        <v>202310141309</v>
      </c>
      <c r="D3" s="13">
        <v>72.3</v>
      </c>
      <c r="E3" s="14">
        <v>79.4</v>
      </c>
      <c r="F3" s="15">
        <f t="shared" ref="F3:F8" si="0">(D3+E3)/2</f>
        <v>75.85</v>
      </c>
      <c r="G3" s="11" t="s">
        <v>10</v>
      </c>
    </row>
    <row r="4" s="1" customFormat="1" ht="50" customHeight="1" spans="1:7">
      <c r="A4" s="10" t="s">
        <v>8</v>
      </c>
      <c r="B4" s="11" t="s">
        <v>9</v>
      </c>
      <c r="C4" s="12">
        <v>202310141318</v>
      </c>
      <c r="D4" s="13">
        <v>72.5</v>
      </c>
      <c r="E4" s="14">
        <v>73.4</v>
      </c>
      <c r="F4" s="15">
        <f t="shared" si="0"/>
        <v>72.95</v>
      </c>
      <c r="G4" s="11"/>
    </row>
    <row r="5" s="1" customFormat="1" ht="50" customHeight="1" spans="1:7">
      <c r="A5" s="10" t="s">
        <v>8</v>
      </c>
      <c r="B5" s="11" t="s">
        <v>9</v>
      </c>
      <c r="C5" s="12">
        <v>202310141323</v>
      </c>
      <c r="D5" s="13">
        <v>70.2</v>
      </c>
      <c r="E5" s="14">
        <v>75.1</v>
      </c>
      <c r="F5" s="15">
        <f t="shared" si="0"/>
        <v>72.65</v>
      </c>
      <c r="G5" s="11"/>
    </row>
    <row r="6" s="1" customFormat="1" ht="50" customHeight="1" spans="1:7">
      <c r="A6" s="10" t="s">
        <v>8</v>
      </c>
      <c r="B6" s="16" t="s">
        <v>11</v>
      </c>
      <c r="C6" s="12">
        <v>202310141106</v>
      </c>
      <c r="D6" s="13">
        <v>60.8</v>
      </c>
      <c r="E6" s="14">
        <v>81.2</v>
      </c>
      <c r="F6" s="15">
        <f t="shared" si="0"/>
        <v>71</v>
      </c>
      <c r="G6" s="16" t="s">
        <v>10</v>
      </c>
    </row>
    <row r="7" s="1" customFormat="1" ht="50" customHeight="1" spans="1:7">
      <c r="A7" s="10" t="s">
        <v>8</v>
      </c>
      <c r="B7" s="16" t="s">
        <v>11</v>
      </c>
      <c r="C7" s="12">
        <v>202310141107</v>
      </c>
      <c r="D7" s="13">
        <v>64.5</v>
      </c>
      <c r="E7" s="14">
        <v>73.9</v>
      </c>
      <c r="F7" s="15">
        <f t="shared" si="0"/>
        <v>69.2</v>
      </c>
      <c r="G7" s="16"/>
    </row>
    <row r="8" s="1" customFormat="1" ht="50" customHeight="1" spans="1:7">
      <c r="A8" s="10" t="s">
        <v>8</v>
      </c>
      <c r="B8" s="16" t="s">
        <v>11</v>
      </c>
      <c r="C8" s="12">
        <v>202310141104</v>
      </c>
      <c r="D8" s="16">
        <v>54.1</v>
      </c>
      <c r="E8" s="14">
        <v>68.9</v>
      </c>
      <c r="F8" s="15">
        <f t="shared" si="0"/>
        <v>61.5</v>
      </c>
      <c r="G8" s="16"/>
    </row>
    <row r="9" s="2" customFormat="1" ht="50" customHeight="1" spans="1:7">
      <c r="A9" s="17" t="s">
        <v>12</v>
      </c>
      <c r="B9" s="18" t="s">
        <v>13</v>
      </c>
      <c r="C9" s="19">
        <v>202310141022</v>
      </c>
      <c r="D9" s="17">
        <v>72.4</v>
      </c>
      <c r="E9" s="20">
        <v>82.54</v>
      </c>
      <c r="F9" s="20">
        <f t="shared" ref="F9:F17" si="1">AVERAGE(D9:E9)</f>
        <v>77.47</v>
      </c>
      <c r="G9" s="18" t="s">
        <v>10</v>
      </c>
    </row>
    <row r="10" ht="50" customHeight="1" spans="1:7">
      <c r="A10" s="17" t="s">
        <v>12</v>
      </c>
      <c r="B10" s="18" t="s">
        <v>13</v>
      </c>
      <c r="C10" s="19">
        <v>202310140724</v>
      </c>
      <c r="D10" s="17">
        <v>70.6</v>
      </c>
      <c r="E10" s="20">
        <v>76.26</v>
      </c>
      <c r="F10" s="20">
        <f t="shared" si="1"/>
        <v>73.43</v>
      </c>
      <c r="G10" s="18"/>
    </row>
    <row r="11" ht="50" customHeight="1" spans="1:7">
      <c r="A11" s="17" t="s">
        <v>12</v>
      </c>
      <c r="B11" s="18" t="s">
        <v>13</v>
      </c>
      <c r="C11" s="19">
        <v>202310140930</v>
      </c>
      <c r="D11" s="17">
        <v>71.1</v>
      </c>
      <c r="E11" s="20">
        <v>69.92</v>
      </c>
      <c r="F11" s="20">
        <f t="shared" si="1"/>
        <v>70.51</v>
      </c>
      <c r="G11" s="18"/>
    </row>
    <row r="12" ht="50" customHeight="1" spans="1:7">
      <c r="A12" s="17" t="s">
        <v>12</v>
      </c>
      <c r="B12" s="18" t="s">
        <v>14</v>
      </c>
      <c r="C12" s="19">
        <v>202310140507</v>
      </c>
      <c r="D12" s="17">
        <v>74.3</v>
      </c>
      <c r="E12" s="20">
        <v>78.9</v>
      </c>
      <c r="F12" s="20">
        <f t="shared" si="1"/>
        <v>76.6</v>
      </c>
      <c r="G12" s="18" t="s">
        <v>10</v>
      </c>
    </row>
    <row r="13" ht="50" customHeight="1" spans="1:7">
      <c r="A13" s="17" t="s">
        <v>12</v>
      </c>
      <c r="B13" s="18" t="s">
        <v>14</v>
      </c>
      <c r="C13" s="19">
        <v>202310140420</v>
      </c>
      <c r="D13" s="17">
        <v>72.4</v>
      </c>
      <c r="E13" s="20">
        <v>76.52</v>
      </c>
      <c r="F13" s="20">
        <f t="shared" si="1"/>
        <v>74.46</v>
      </c>
      <c r="G13" s="18" t="s">
        <v>10</v>
      </c>
    </row>
    <row r="14" ht="50" customHeight="1" spans="1:7">
      <c r="A14" s="17" t="s">
        <v>12</v>
      </c>
      <c r="B14" s="18" t="s">
        <v>14</v>
      </c>
      <c r="C14" s="19">
        <v>202310140526</v>
      </c>
      <c r="D14" s="17">
        <v>69.3</v>
      </c>
      <c r="E14" s="20">
        <v>77</v>
      </c>
      <c r="F14" s="20">
        <f t="shared" si="1"/>
        <v>73.15</v>
      </c>
      <c r="G14" s="18"/>
    </row>
    <row r="15" ht="50" customHeight="1" spans="1:7">
      <c r="A15" s="17" t="s">
        <v>12</v>
      </c>
      <c r="B15" s="18" t="s">
        <v>14</v>
      </c>
      <c r="C15" s="19">
        <v>202310140601</v>
      </c>
      <c r="D15" s="17">
        <v>68</v>
      </c>
      <c r="E15" s="20">
        <v>77.94</v>
      </c>
      <c r="F15" s="20">
        <f t="shared" si="1"/>
        <v>72.97</v>
      </c>
      <c r="G15" s="18"/>
    </row>
    <row r="16" ht="50" customHeight="1" spans="1:7">
      <c r="A16" s="17" t="s">
        <v>12</v>
      </c>
      <c r="B16" s="18" t="s">
        <v>14</v>
      </c>
      <c r="C16" s="19">
        <v>202310140225</v>
      </c>
      <c r="D16" s="17">
        <v>71.6</v>
      </c>
      <c r="E16" s="20">
        <v>69.84</v>
      </c>
      <c r="F16" s="20">
        <f t="shared" si="1"/>
        <v>70.72</v>
      </c>
      <c r="G16" s="18"/>
    </row>
    <row r="17" ht="50" customHeight="1" spans="1:7">
      <c r="A17" s="17" t="s">
        <v>12</v>
      </c>
      <c r="B17" s="18" t="s">
        <v>14</v>
      </c>
      <c r="C17" s="19">
        <v>202310140409</v>
      </c>
      <c r="D17" s="17">
        <v>68.1</v>
      </c>
      <c r="E17" s="20">
        <v>71.96</v>
      </c>
      <c r="F17" s="20">
        <f t="shared" si="1"/>
        <v>70.03</v>
      </c>
      <c r="G17" s="18"/>
    </row>
  </sheetData>
  <mergeCells count="1">
    <mergeCell ref="A1:G1"/>
  </mergeCells>
  <printOptions horizontalCentered="1"/>
  <pageMargins left="0.472222222222222" right="0.472222222222222" top="0.865972222222222" bottom="0.66875" header="0.5" footer="0.5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</cp:lastModifiedBy>
  <dcterms:created xsi:type="dcterms:W3CDTF">2022-09-01T16:33:00Z</dcterms:created>
  <dcterms:modified xsi:type="dcterms:W3CDTF">2023-10-22T07:35:26Z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3B59CC7F90F849E6B5900A61E9F975B0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