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calcPr calcId="144525"/>
</workbook>
</file>

<file path=xl/sharedStrings.xml><?xml version="1.0" encoding="utf-8"?>
<sst xmlns="http://schemas.openxmlformats.org/spreadsheetml/2006/main" count="345" uniqueCount="179">
  <si>
    <t>2023年庆云县事业单位公开招聘暨经济开发区管委会公开选聘工作人员总成绩</t>
  </si>
  <si>
    <t>序号</t>
  </si>
  <si>
    <t>准考证号</t>
  </si>
  <si>
    <t>报考单位</t>
  </si>
  <si>
    <t>报考职位</t>
  </si>
  <si>
    <t>笔试成绩</t>
  </si>
  <si>
    <t>面试成绩</t>
  </si>
  <si>
    <t>总成绩</t>
  </si>
  <si>
    <t>备注</t>
  </si>
  <si>
    <t>折合50%后成绩</t>
  </si>
  <si>
    <t>202300007007</t>
  </si>
  <si>
    <t>庆云县民族宗教与侨务工作中心</t>
  </si>
  <si>
    <t>2023001-综合管理</t>
  </si>
  <si>
    <t>202300032019</t>
  </si>
  <si>
    <t>202300029009</t>
  </si>
  <si>
    <t>202300035013</t>
  </si>
  <si>
    <t>庆云县老年大学</t>
  </si>
  <si>
    <t>2023002-老年教育教学</t>
  </si>
  <si>
    <t>202300029014</t>
  </si>
  <si>
    <t>202300031004</t>
  </si>
  <si>
    <t>202300011004</t>
  </si>
  <si>
    <t>庆云县政务公开服务保障中心</t>
  </si>
  <si>
    <t>2023003-综合管理</t>
  </si>
  <si>
    <t>202300012012</t>
  </si>
  <si>
    <t>202300020016</t>
  </si>
  <si>
    <t>202300026003</t>
  </si>
  <si>
    <t>庆云县非公有制经济发展服务中心</t>
  </si>
  <si>
    <t>2023004-综合管理</t>
  </si>
  <si>
    <t>202300010025</t>
  </si>
  <si>
    <t>202300033012</t>
  </si>
  <si>
    <t>202300031001</t>
  </si>
  <si>
    <t>202300033010</t>
  </si>
  <si>
    <t>202300028001</t>
  </si>
  <si>
    <t>202300003003</t>
  </si>
  <si>
    <t>庆云县土地综合整治挖潜中心</t>
  </si>
  <si>
    <t>2023005-土地管理、宣传</t>
  </si>
  <si>
    <t>202300016015</t>
  </si>
  <si>
    <t>202300030006</t>
  </si>
  <si>
    <t>202300014030</t>
  </si>
  <si>
    <t>庆云县城乡建设促进中心</t>
  </si>
  <si>
    <t>2023006-工程管理</t>
  </si>
  <si>
    <t>202300037010</t>
  </si>
  <si>
    <t>202300025014</t>
  </si>
  <si>
    <t>202300021016</t>
  </si>
  <si>
    <t>庆云县建筑业发展服务中心</t>
  </si>
  <si>
    <t>2023007-工程管理</t>
  </si>
  <si>
    <t>202300037006</t>
  </si>
  <si>
    <t>202300010016</t>
  </si>
  <si>
    <t>202300027021</t>
  </si>
  <si>
    <t>庆云县交通运输事业服务中心</t>
  </si>
  <si>
    <t>2023008-工程管理</t>
  </si>
  <si>
    <t>202300036010</t>
  </si>
  <si>
    <t>79.88</t>
  </si>
  <si>
    <t>202300018013</t>
  </si>
  <si>
    <t>81.28</t>
  </si>
  <si>
    <t>202300006024</t>
  </si>
  <si>
    <t>庆云县农村经济和农业项目开发中心</t>
  </si>
  <si>
    <t>2023009-综合管理</t>
  </si>
  <si>
    <t>202300031028</t>
  </si>
  <si>
    <t>202300037021</t>
  </si>
  <si>
    <t>202300001028</t>
  </si>
  <si>
    <t>庆云县商务发展促进中心</t>
  </si>
  <si>
    <t>2023010-综合管理</t>
  </si>
  <si>
    <t>202300018024</t>
  </si>
  <si>
    <t>202300024023</t>
  </si>
  <si>
    <t>202300024007</t>
  </si>
  <si>
    <t>庆云县应急管理技术服务中心</t>
  </si>
  <si>
    <t>2023011-危化品安全监管</t>
  </si>
  <si>
    <t>202300010030</t>
  </si>
  <si>
    <t>202300036012</t>
  </si>
  <si>
    <t>202300018011</t>
  </si>
  <si>
    <t>202300017025</t>
  </si>
  <si>
    <t>202300001001</t>
  </si>
  <si>
    <t>202300009019</t>
  </si>
  <si>
    <t>庆云县政府投资审计中心</t>
  </si>
  <si>
    <t>2023012-审计</t>
  </si>
  <si>
    <t>202300029001</t>
  </si>
  <si>
    <t>202300014018</t>
  </si>
  <si>
    <t>202300011016</t>
  </si>
  <si>
    <t>庆云县城市环境卫生服务中心</t>
  </si>
  <si>
    <t>2023013-法律服务</t>
  </si>
  <si>
    <t>202300012008</t>
  </si>
  <si>
    <t>202300013006</t>
  </si>
  <si>
    <t>202300034014</t>
  </si>
  <si>
    <t>庆云县统计调查大队</t>
  </si>
  <si>
    <t>2023014-统计分析</t>
  </si>
  <si>
    <t>202300005018</t>
  </si>
  <si>
    <t>202300014027</t>
  </si>
  <si>
    <t>202300022013</t>
  </si>
  <si>
    <t>202300012027</t>
  </si>
  <si>
    <t>202300012005</t>
  </si>
  <si>
    <t>202300026008</t>
  </si>
  <si>
    <t>中共庆云县委党校</t>
  </si>
  <si>
    <t>2023015-教师</t>
  </si>
  <si>
    <t>202300032017</t>
  </si>
  <si>
    <t>202300003014</t>
  </si>
  <si>
    <t>中共庆云县委党史研究中心</t>
  </si>
  <si>
    <t>2023016-综合文字材料</t>
  </si>
  <si>
    <t>202300030011</t>
  </si>
  <si>
    <t>202300026001</t>
  </si>
  <si>
    <t>202300031002</t>
  </si>
  <si>
    <t>庆云县档案馆</t>
  </si>
  <si>
    <t>2023017-文字材料</t>
  </si>
  <si>
    <t>202300016022</t>
  </si>
  <si>
    <t>202300003026</t>
  </si>
  <si>
    <t>202300035010</t>
  </si>
  <si>
    <t>庆云县融媒体中心</t>
  </si>
  <si>
    <t>2023018-全媒体编辑、记者</t>
  </si>
  <si>
    <t>202300026009</t>
  </si>
  <si>
    <t>庆云县市场建设服务中心</t>
  </si>
  <si>
    <t>2023019-统计</t>
  </si>
  <si>
    <t>202300012020</t>
  </si>
  <si>
    <t>202300009011</t>
  </si>
  <si>
    <t>202300009005</t>
  </si>
  <si>
    <t>2023020-电商、物流</t>
  </si>
  <si>
    <t>202300011021</t>
  </si>
  <si>
    <t>202300035019</t>
  </si>
  <si>
    <t>202300007016</t>
  </si>
  <si>
    <t>庆云县经济合作中心</t>
  </si>
  <si>
    <t>2023021-投资促进</t>
  </si>
  <si>
    <t>202300003028</t>
  </si>
  <si>
    <t>202300016017</t>
  </si>
  <si>
    <t>202300024009</t>
  </si>
  <si>
    <t>庆云县国有资产事务中心</t>
  </si>
  <si>
    <t>2023022-国有资产管理事务性工作</t>
  </si>
  <si>
    <t>202300004028</t>
  </si>
  <si>
    <t>202300012011</t>
  </si>
  <si>
    <t>202300013002</t>
  </si>
  <si>
    <t>庆云县消防救援服务中心</t>
  </si>
  <si>
    <t>2023023-综合管理</t>
  </si>
  <si>
    <t>202300005012</t>
  </si>
  <si>
    <t>202300005026</t>
  </si>
  <si>
    <t>202300006010</t>
  </si>
  <si>
    <t>庆云县少先队事业发展中心</t>
  </si>
  <si>
    <t>2023024-综合管理</t>
  </si>
  <si>
    <t>202300015024</t>
  </si>
  <si>
    <t>202300016002</t>
  </si>
  <si>
    <t>202300016009</t>
  </si>
  <si>
    <t>庆云县妇女儿童活动中心</t>
  </si>
  <si>
    <t>2023025-综合管理</t>
  </si>
  <si>
    <t>202300032008</t>
  </si>
  <si>
    <t>202300018004</t>
  </si>
  <si>
    <t>202300002001</t>
  </si>
  <si>
    <t>庆云县科学技术协会</t>
  </si>
  <si>
    <t>2023026-综合管理</t>
  </si>
  <si>
    <t>202300020026</t>
  </si>
  <si>
    <t>202300014019</t>
  </si>
  <si>
    <t>202300027002</t>
  </si>
  <si>
    <t>庆云经济开发区管委会</t>
  </si>
  <si>
    <t>2023027-综合管理岗1</t>
  </si>
  <si>
    <t>202300036020</t>
  </si>
  <si>
    <t>202300022014</t>
  </si>
  <si>
    <t>202300006014</t>
  </si>
  <si>
    <t>202300037003</t>
  </si>
  <si>
    <t>202300008010</t>
  </si>
  <si>
    <t>202300035006</t>
  </si>
  <si>
    <t>2023028-综合管理岗2</t>
  </si>
  <si>
    <t>202300011010</t>
  </si>
  <si>
    <t>202300019025</t>
  </si>
  <si>
    <t>202300030019</t>
  </si>
  <si>
    <t>202300032028</t>
  </si>
  <si>
    <t>202300017013</t>
  </si>
  <si>
    <t>202300035005</t>
  </si>
  <si>
    <t>2023029-综合管理岗3</t>
  </si>
  <si>
    <t>202300011013</t>
  </si>
  <si>
    <t>202300022004</t>
  </si>
  <si>
    <t>202300029022</t>
  </si>
  <si>
    <t>202300008020</t>
  </si>
  <si>
    <t>202300003027</t>
  </si>
  <si>
    <t>202300003013</t>
  </si>
  <si>
    <t>2023030-综合管理岗4</t>
  </si>
  <si>
    <t>202300003008</t>
  </si>
  <si>
    <t>202300025011</t>
  </si>
  <si>
    <t>2023031-综合管理岗5</t>
  </si>
  <si>
    <t>202300016001</t>
  </si>
  <si>
    <t>202300010024</t>
  </si>
  <si>
    <t>202300022018</t>
  </si>
  <si>
    <t>202300031029</t>
  </si>
  <si>
    <t>202300008024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</si>
</sst>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Calibri"/>
      <family val="2"/>
      <scheme val="minor"/>
    </font>
    <font>
      <sz val="10"/>
      <name val="Arial"/>
      <family val="2"/>
    </font>
    <font>
      <sz val="11"/>
      <color rgb="FF000000"/>
      <name val="宋体"/>
      <family val="2"/>
    </font>
    <font>
      <sz val="11"/>
      <color rgb="FF000000"/>
      <name val="黑体"/>
      <family val="2"/>
    </font>
    <font>
      <b/>
      <sz val="11"/>
      <color rgb="FF000000"/>
      <name val="黑体"/>
      <family val="2"/>
    </font>
    <font>
      <b/>
      <sz val="20"/>
      <color rgb="FF000000"/>
      <name val="方正小标宋简体"/>
      <family val="2"/>
    </font>
    <font>
      <b/>
      <sz val="20"/>
      <color rgb="FF000000"/>
      <name val="黑体"/>
      <family val="2"/>
    </font>
    <font>
      <sz val="11"/>
      <name val="宋体"/>
      <family val="2"/>
    </font>
    <font>
      <sz val="12"/>
      <name val="宋体"/>
      <family val="2"/>
    </font>
    <font>
      <sz val="11"/>
      <name val="Calibri"/>
      <family val="2"/>
      <scheme val="minor"/>
    </font>
    <font>
      <sz val="11"/>
      <name val="Arial"/>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21">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76" fontId="2" fillId="0" borderId="0" xfId="0" applyNumberFormat="1" applyFont="1" applyFill="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7">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33"/>
        </horizontal>
      </border>
    </dxf>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3"/>
  <sheetViews>
    <sheetView tabSelected="1" workbookViewId="0" topLeftCell="A1">
      <pane ySplit="3" topLeftCell="A4" activePane="bottomLeft" state="frozen"/>
      <selection pane="bottomLeft" activeCell="A1" sqref="A1:J1"/>
    </sheetView>
  </sheetViews>
  <sheetFormatPr defaultColWidth="8.8515625" defaultRowHeight="15" customHeight="1"/>
  <cols>
    <col min="1" max="1" width="8.8515625" style="1" customWidth="1"/>
    <col min="2" max="2" width="16.57421875" style="1" customWidth="1"/>
    <col min="3" max="3" width="33.8515625" style="1" customWidth="1"/>
    <col min="4" max="4" width="32.421875" style="1" customWidth="1"/>
    <col min="5" max="5" width="14.00390625" style="4" customWidth="1"/>
    <col min="6" max="6" width="16.28125" style="4" customWidth="1"/>
    <col min="7" max="7" width="14.00390625" style="4" customWidth="1"/>
    <col min="8" max="8" width="15.421875" style="4" customWidth="1"/>
    <col min="9" max="9" width="14.00390625" style="4" customWidth="1"/>
    <col min="10" max="10" width="14.140625" style="1" customWidth="1"/>
    <col min="11" max="16384" width="8.8515625" style="1" customWidth="1"/>
  </cols>
  <sheetData>
    <row r="1" spans="1:10" s="1" customFormat="1" ht="63" customHeight="1">
      <c r="A1" s="5" t="s">
        <v>0</v>
      </c>
      <c r="B1" s="5"/>
      <c r="C1" s="5"/>
      <c r="D1" s="5"/>
      <c r="E1" s="6"/>
      <c r="F1" s="6"/>
      <c r="G1" s="6"/>
      <c r="H1" s="6"/>
      <c r="I1" s="6"/>
      <c r="J1" s="5"/>
    </row>
    <row r="2" spans="1:10" s="2" customFormat="1" ht="30" customHeight="1">
      <c r="A2" s="7" t="s">
        <v>1</v>
      </c>
      <c r="B2" s="7" t="s">
        <v>2</v>
      </c>
      <c r="C2" s="7" t="s">
        <v>3</v>
      </c>
      <c r="D2" s="7" t="s">
        <v>4</v>
      </c>
      <c r="E2" s="8" t="s">
        <v>5</v>
      </c>
      <c r="F2" s="8"/>
      <c r="G2" s="8" t="s">
        <v>6</v>
      </c>
      <c r="H2" s="8"/>
      <c r="I2" s="9" t="s">
        <v>7</v>
      </c>
      <c r="J2" s="16" t="s">
        <v>8</v>
      </c>
    </row>
    <row r="3" spans="1:10" s="3" customFormat="1" ht="27" customHeight="1">
      <c r="A3" s="7"/>
      <c r="B3" s="7"/>
      <c r="C3" s="7"/>
      <c r="D3" s="7"/>
      <c r="E3" s="9" t="s">
        <v>5</v>
      </c>
      <c r="F3" s="9" t="s">
        <v>9</v>
      </c>
      <c r="G3" s="9" t="s">
        <v>6</v>
      </c>
      <c r="H3" s="9" t="s">
        <v>9</v>
      </c>
      <c r="I3" s="9"/>
      <c r="J3" s="17"/>
    </row>
    <row r="4" spans="1:10" s="1" customFormat="1" ht="15" customHeight="1">
      <c r="A4" s="10">
        <v>1</v>
      </c>
      <c r="B4" s="19" t="s">
        <v>10</v>
      </c>
      <c r="C4" s="10" t="s">
        <v>11</v>
      </c>
      <c r="D4" s="10" t="s">
        <v>12</v>
      </c>
      <c r="E4" s="11">
        <v>79.22</v>
      </c>
      <c r="F4" s="11">
        <f>E4*0.5</f>
        <v>39.61</v>
      </c>
      <c r="G4" s="11">
        <v>82.5</v>
      </c>
      <c r="H4" s="11">
        <f>G4*0.5</f>
        <v>41.25</v>
      </c>
      <c r="I4" s="11">
        <f>F4+H4</f>
        <v>80.86</v>
      </c>
      <c r="J4" s="18"/>
    </row>
    <row r="5" spans="1:10" s="1" customFormat="1" ht="15" customHeight="1">
      <c r="A5" s="10">
        <v>2</v>
      </c>
      <c r="B5" s="19" t="s">
        <v>13</v>
      </c>
      <c r="C5" s="10" t="s">
        <v>11</v>
      </c>
      <c r="D5" s="10" t="s">
        <v>12</v>
      </c>
      <c r="E5" s="11">
        <v>79.82</v>
      </c>
      <c r="F5" s="11">
        <f>E5*0.5</f>
        <v>39.91</v>
      </c>
      <c r="G5" s="11">
        <v>81.44</v>
      </c>
      <c r="H5" s="11">
        <f>G5*0.5</f>
        <v>40.72</v>
      </c>
      <c r="I5" s="11">
        <f>F5+H5</f>
        <v>80.63</v>
      </c>
      <c r="J5" s="18"/>
    </row>
    <row r="6" spans="1:10" s="1" customFormat="1" ht="15" customHeight="1">
      <c r="A6" s="10">
        <v>3</v>
      </c>
      <c r="B6" s="19" t="s">
        <v>14</v>
      </c>
      <c r="C6" s="10" t="s">
        <v>11</v>
      </c>
      <c r="D6" s="10" t="s">
        <v>12</v>
      </c>
      <c r="E6" s="11">
        <v>74.16</v>
      </c>
      <c r="F6" s="11">
        <f aca="true" t="shared" si="0" ref="F5:F36">E6*0.5</f>
        <v>37.08</v>
      </c>
      <c r="G6" s="11">
        <v>79.6</v>
      </c>
      <c r="H6" s="11">
        <f aca="true" t="shared" si="1" ref="H5:H36">G6*0.5</f>
        <v>39.8</v>
      </c>
      <c r="I6" s="11">
        <f aca="true" t="shared" si="2" ref="I5:I36">F6+H6</f>
        <v>76.88</v>
      </c>
      <c r="J6" s="18"/>
    </row>
    <row r="7" spans="1:10" s="1" customFormat="1" ht="15" customHeight="1">
      <c r="A7" s="10">
        <v>4</v>
      </c>
      <c r="B7" s="19" t="s">
        <v>15</v>
      </c>
      <c r="C7" s="10" t="s">
        <v>16</v>
      </c>
      <c r="D7" s="10" t="s">
        <v>17</v>
      </c>
      <c r="E7" s="11">
        <v>83.14</v>
      </c>
      <c r="F7" s="11">
        <f t="shared" si="0"/>
        <v>41.57</v>
      </c>
      <c r="G7" s="11">
        <v>83.46</v>
      </c>
      <c r="H7" s="11">
        <f t="shared" si="1"/>
        <v>41.73</v>
      </c>
      <c r="I7" s="11">
        <f t="shared" si="2"/>
        <v>83.3</v>
      </c>
      <c r="J7" s="18"/>
    </row>
    <row r="8" spans="1:10" s="1" customFormat="1" ht="15" customHeight="1">
      <c r="A8" s="10">
        <v>5</v>
      </c>
      <c r="B8" s="19" t="s">
        <v>18</v>
      </c>
      <c r="C8" s="10" t="s">
        <v>16</v>
      </c>
      <c r="D8" s="10" t="s">
        <v>17</v>
      </c>
      <c r="E8" s="11">
        <v>76.32</v>
      </c>
      <c r="F8" s="11">
        <f t="shared" si="0"/>
        <v>38.16</v>
      </c>
      <c r="G8" s="11">
        <v>81.4</v>
      </c>
      <c r="H8" s="11">
        <f t="shared" si="1"/>
        <v>40.7</v>
      </c>
      <c r="I8" s="11">
        <f t="shared" si="2"/>
        <v>78.86</v>
      </c>
      <c r="J8" s="18"/>
    </row>
    <row r="9" spans="1:10" s="1" customFormat="1" ht="15" customHeight="1">
      <c r="A9" s="10">
        <v>6</v>
      </c>
      <c r="B9" s="10" t="s">
        <v>19</v>
      </c>
      <c r="C9" s="10" t="s">
        <v>16</v>
      </c>
      <c r="D9" s="10" t="s">
        <v>17</v>
      </c>
      <c r="E9" s="11">
        <v>74.18</v>
      </c>
      <c r="F9" s="11">
        <f t="shared" si="0"/>
        <v>37.09</v>
      </c>
      <c r="G9" s="11">
        <v>76.86</v>
      </c>
      <c r="H9" s="11">
        <f t="shared" si="1"/>
        <v>38.43</v>
      </c>
      <c r="I9" s="11">
        <f t="shared" si="2"/>
        <v>75.52</v>
      </c>
      <c r="J9" s="18"/>
    </row>
    <row r="10" spans="1:10" s="1" customFormat="1" ht="15" customHeight="1">
      <c r="A10" s="10">
        <v>7</v>
      </c>
      <c r="B10" s="19" t="s">
        <v>20</v>
      </c>
      <c r="C10" s="10" t="s">
        <v>21</v>
      </c>
      <c r="D10" s="10" t="s">
        <v>22</v>
      </c>
      <c r="E10" s="11">
        <v>77.74</v>
      </c>
      <c r="F10" s="11">
        <f t="shared" si="0"/>
        <v>38.87</v>
      </c>
      <c r="G10" s="11">
        <v>84.58</v>
      </c>
      <c r="H10" s="11">
        <f t="shared" si="1"/>
        <v>42.29</v>
      </c>
      <c r="I10" s="11">
        <f t="shared" si="2"/>
        <v>81.16</v>
      </c>
      <c r="J10" s="18"/>
    </row>
    <row r="11" spans="1:10" s="1" customFormat="1" ht="15" customHeight="1">
      <c r="A11" s="10">
        <v>8</v>
      </c>
      <c r="B11" s="19" t="s">
        <v>23</v>
      </c>
      <c r="C11" s="10" t="s">
        <v>21</v>
      </c>
      <c r="D11" s="10" t="s">
        <v>22</v>
      </c>
      <c r="E11" s="11">
        <v>76.42</v>
      </c>
      <c r="F11" s="11">
        <f t="shared" si="0"/>
        <v>38.21</v>
      </c>
      <c r="G11" s="11">
        <v>82.76</v>
      </c>
      <c r="H11" s="11">
        <f t="shared" si="1"/>
        <v>41.38</v>
      </c>
      <c r="I11" s="11">
        <f t="shared" si="2"/>
        <v>79.59</v>
      </c>
      <c r="J11" s="18"/>
    </row>
    <row r="12" spans="1:10" s="1" customFormat="1" ht="15" customHeight="1">
      <c r="A12" s="10">
        <v>9</v>
      </c>
      <c r="B12" s="19" t="s">
        <v>24</v>
      </c>
      <c r="C12" s="10" t="s">
        <v>21</v>
      </c>
      <c r="D12" s="10" t="s">
        <v>22</v>
      </c>
      <c r="E12" s="11">
        <v>75.14</v>
      </c>
      <c r="F12" s="11">
        <f t="shared" si="0"/>
        <v>37.57</v>
      </c>
      <c r="G12" s="11">
        <v>81.5</v>
      </c>
      <c r="H12" s="11">
        <f t="shared" si="1"/>
        <v>40.75</v>
      </c>
      <c r="I12" s="11">
        <f t="shared" si="2"/>
        <v>78.32</v>
      </c>
      <c r="J12" s="18"/>
    </row>
    <row r="13" spans="1:10" s="1" customFormat="1" ht="15" customHeight="1">
      <c r="A13" s="10">
        <v>10</v>
      </c>
      <c r="B13" s="19" t="s">
        <v>25</v>
      </c>
      <c r="C13" s="10" t="s">
        <v>26</v>
      </c>
      <c r="D13" s="10" t="s">
        <v>27</v>
      </c>
      <c r="E13" s="11">
        <v>80.82</v>
      </c>
      <c r="F13" s="11">
        <f t="shared" si="0"/>
        <v>40.41</v>
      </c>
      <c r="G13" s="11">
        <v>81.02</v>
      </c>
      <c r="H13" s="11">
        <f t="shared" si="1"/>
        <v>40.51</v>
      </c>
      <c r="I13" s="11">
        <f t="shared" si="2"/>
        <v>80.92</v>
      </c>
      <c r="J13" s="18"/>
    </row>
    <row r="14" spans="1:10" s="1" customFormat="1" ht="15" customHeight="1">
      <c r="A14" s="10">
        <v>11</v>
      </c>
      <c r="B14" s="19" t="s">
        <v>28</v>
      </c>
      <c r="C14" s="10" t="s">
        <v>26</v>
      </c>
      <c r="D14" s="10" t="s">
        <v>27</v>
      </c>
      <c r="E14" s="11">
        <v>75.88</v>
      </c>
      <c r="F14" s="11">
        <f t="shared" si="0"/>
        <v>37.94</v>
      </c>
      <c r="G14" s="11">
        <v>83.02</v>
      </c>
      <c r="H14" s="11">
        <f t="shared" si="1"/>
        <v>41.51</v>
      </c>
      <c r="I14" s="11">
        <f t="shared" si="2"/>
        <v>79.45</v>
      </c>
      <c r="J14" s="18"/>
    </row>
    <row r="15" spans="1:10" s="1" customFormat="1" ht="15" customHeight="1">
      <c r="A15" s="10">
        <v>12</v>
      </c>
      <c r="B15" s="10" t="s">
        <v>29</v>
      </c>
      <c r="C15" s="10" t="s">
        <v>26</v>
      </c>
      <c r="D15" s="10" t="s">
        <v>27</v>
      </c>
      <c r="E15" s="11">
        <v>74.62</v>
      </c>
      <c r="F15" s="11">
        <f t="shared" si="0"/>
        <v>37.31</v>
      </c>
      <c r="G15" s="11">
        <v>82.26</v>
      </c>
      <c r="H15" s="11">
        <f t="shared" si="1"/>
        <v>41.13</v>
      </c>
      <c r="I15" s="11">
        <f t="shared" si="2"/>
        <v>78.44</v>
      </c>
      <c r="J15" s="18"/>
    </row>
    <row r="16" spans="1:10" s="1" customFormat="1" ht="15" customHeight="1">
      <c r="A16" s="10">
        <v>13</v>
      </c>
      <c r="B16" s="10" t="s">
        <v>30</v>
      </c>
      <c r="C16" s="10" t="s">
        <v>26</v>
      </c>
      <c r="D16" s="10" t="s">
        <v>27</v>
      </c>
      <c r="E16" s="11">
        <v>75.28</v>
      </c>
      <c r="F16" s="11">
        <f t="shared" si="0"/>
        <v>37.64</v>
      </c>
      <c r="G16" s="11">
        <v>81.2</v>
      </c>
      <c r="H16" s="11">
        <f t="shared" si="1"/>
        <v>40.6</v>
      </c>
      <c r="I16" s="11">
        <f t="shared" si="2"/>
        <v>78.24</v>
      </c>
      <c r="J16" s="18"/>
    </row>
    <row r="17" spans="1:10" s="1" customFormat="1" ht="15" customHeight="1">
      <c r="A17" s="10">
        <v>14</v>
      </c>
      <c r="B17" s="10" t="s">
        <v>31</v>
      </c>
      <c r="C17" s="10" t="s">
        <v>26</v>
      </c>
      <c r="D17" s="10" t="s">
        <v>27</v>
      </c>
      <c r="E17" s="11">
        <v>74.08</v>
      </c>
      <c r="F17" s="11">
        <f t="shared" si="0"/>
        <v>37.04</v>
      </c>
      <c r="G17" s="11">
        <v>81.44</v>
      </c>
      <c r="H17" s="11">
        <f t="shared" si="1"/>
        <v>40.72</v>
      </c>
      <c r="I17" s="11">
        <f t="shared" si="2"/>
        <v>77.76</v>
      </c>
      <c r="J17" s="18"/>
    </row>
    <row r="18" spans="1:10" s="1" customFormat="1" ht="15" customHeight="1">
      <c r="A18" s="10">
        <v>15</v>
      </c>
      <c r="B18" s="10" t="s">
        <v>32</v>
      </c>
      <c r="C18" s="10" t="s">
        <v>26</v>
      </c>
      <c r="D18" s="10" t="s">
        <v>27</v>
      </c>
      <c r="E18" s="11">
        <v>73.68</v>
      </c>
      <c r="F18" s="11">
        <f t="shared" si="0"/>
        <v>36.84</v>
      </c>
      <c r="G18" s="11">
        <v>81.5</v>
      </c>
      <c r="H18" s="11">
        <f t="shared" si="1"/>
        <v>40.75</v>
      </c>
      <c r="I18" s="11">
        <f t="shared" si="2"/>
        <v>77.59</v>
      </c>
      <c r="J18" s="18"/>
    </row>
    <row r="19" spans="1:10" s="1" customFormat="1" ht="15" customHeight="1">
      <c r="A19" s="10">
        <v>16</v>
      </c>
      <c r="B19" s="10" t="s">
        <v>33</v>
      </c>
      <c r="C19" s="10" t="s">
        <v>34</v>
      </c>
      <c r="D19" s="10" t="s">
        <v>35</v>
      </c>
      <c r="E19" s="11">
        <v>73.08</v>
      </c>
      <c r="F19" s="11">
        <f t="shared" si="0"/>
        <v>36.54</v>
      </c>
      <c r="G19" s="11">
        <v>82.56</v>
      </c>
      <c r="H19" s="11">
        <f t="shared" si="1"/>
        <v>41.28</v>
      </c>
      <c r="I19" s="11">
        <f t="shared" si="2"/>
        <v>77.82</v>
      </c>
      <c r="J19" s="18"/>
    </row>
    <row r="20" spans="1:10" s="1" customFormat="1" ht="15" customHeight="1">
      <c r="A20" s="10">
        <v>17</v>
      </c>
      <c r="B20" s="10" t="s">
        <v>36</v>
      </c>
      <c r="C20" s="10" t="s">
        <v>34</v>
      </c>
      <c r="D20" s="10" t="s">
        <v>35</v>
      </c>
      <c r="E20" s="11">
        <v>73.74</v>
      </c>
      <c r="F20" s="11">
        <f t="shared" si="0"/>
        <v>36.87</v>
      </c>
      <c r="G20" s="11">
        <v>80.68</v>
      </c>
      <c r="H20" s="11">
        <f t="shared" si="1"/>
        <v>40.34</v>
      </c>
      <c r="I20" s="11">
        <f t="shared" si="2"/>
        <v>77.21</v>
      </c>
      <c r="J20" s="18"/>
    </row>
    <row r="21" spans="1:10" s="1" customFormat="1" ht="15" customHeight="1">
      <c r="A21" s="10">
        <v>18</v>
      </c>
      <c r="B21" s="10" t="s">
        <v>37</v>
      </c>
      <c r="C21" s="10" t="s">
        <v>34</v>
      </c>
      <c r="D21" s="10" t="s">
        <v>35</v>
      </c>
      <c r="E21" s="11">
        <v>70.04</v>
      </c>
      <c r="F21" s="11">
        <f t="shared" si="0"/>
        <v>35.02</v>
      </c>
      <c r="G21" s="11">
        <v>78.56</v>
      </c>
      <c r="H21" s="11">
        <f t="shared" si="1"/>
        <v>39.28</v>
      </c>
      <c r="I21" s="11">
        <f t="shared" si="2"/>
        <v>74.3</v>
      </c>
      <c r="J21" s="18"/>
    </row>
    <row r="22" spans="1:10" s="1" customFormat="1" ht="15" customHeight="1">
      <c r="A22" s="10">
        <v>19</v>
      </c>
      <c r="B22" s="10" t="s">
        <v>38</v>
      </c>
      <c r="C22" s="10" t="s">
        <v>39</v>
      </c>
      <c r="D22" s="10" t="s">
        <v>40</v>
      </c>
      <c r="E22" s="11">
        <v>76.46</v>
      </c>
      <c r="F22" s="11">
        <f t="shared" si="0"/>
        <v>38.23</v>
      </c>
      <c r="G22" s="11">
        <v>80.88</v>
      </c>
      <c r="H22" s="11">
        <f t="shared" si="1"/>
        <v>40.44</v>
      </c>
      <c r="I22" s="11">
        <f t="shared" si="2"/>
        <v>78.67</v>
      </c>
      <c r="J22" s="18"/>
    </row>
    <row r="23" spans="1:10" s="1" customFormat="1" ht="15" customHeight="1">
      <c r="A23" s="10">
        <v>20</v>
      </c>
      <c r="B23" s="10" t="s">
        <v>41</v>
      </c>
      <c r="C23" s="10" t="s">
        <v>39</v>
      </c>
      <c r="D23" s="10" t="s">
        <v>40</v>
      </c>
      <c r="E23" s="11">
        <v>69.7</v>
      </c>
      <c r="F23" s="11">
        <f t="shared" si="0"/>
        <v>34.85</v>
      </c>
      <c r="G23" s="11">
        <v>81.12</v>
      </c>
      <c r="H23" s="11">
        <f t="shared" si="1"/>
        <v>40.56</v>
      </c>
      <c r="I23" s="11">
        <f t="shared" si="2"/>
        <v>75.41</v>
      </c>
      <c r="J23" s="18"/>
    </row>
    <row r="24" spans="1:10" s="1" customFormat="1" ht="15" customHeight="1">
      <c r="A24" s="10">
        <v>21</v>
      </c>
      <c r="B24" s="20" t="s">
        <v>42</v>
      </c>
      <c r="C24" s="12" t="s">
        <v>39</v>
      </c>
      <c r="D24" s="12" t="s">
        <v>40</v>
      </c>
      <c r="E24" s="13">
        <v>68.28</v>
      </c>
      <c r="F24" s="11">
        <f t="shared" si="0"/>
        <v>34.14</v>
      </c>
      <c r="G24" s="13">
        <v>82.32</v>
      </c>
      <c r="H24" s="11">
        <f t="shared" si="1"/>
        <v>41.16</v>
      </c>
      <c r="I24" s="11">
        <f t="shared" si="2"/>
        <v>75.3</v>
      </c>
      <c r="J24" s="18"/>
    </row>
    <row r="25" spans="1:10" s="1" customFormat="1" ht="15" customHeight="1">
      <c r="A25" s="10">
        <v>22</v>
      </c>
      <c r="B25" s="10" t="s">
        <v>43</v>
      </c>
      <c r="C25" s="10" t="s">
        <v>44</v>
      </c>
      <c r="D25" s="10" t="s">
        <v>45</v>
      </c>
      <c r="E25" s="11">
        <v>78.74</v>
      </c>
      <c r="F25" s="11">
        <f t="shared" si="0"/>
        <v>39.37</v>
      </c>
      <c r="G25" s="11">
        <v>81.94</v>
      </c>
      <c r="H25" s="11">
        <f t="shared" si="1"/>
        <v>40.97</v>
      </c>
      <c r="I25" s="11">
        <f t="shared" si="2"/>
        <v>80.34</v>
      </c>
      <c r="J25" s="18"/>
    </row>
    <row r="26" spans="1:10" s="1" customFormat="1" ht="15" customHeight="1">
      <c r="A26" s="10">
        <v>23</v>
      </c>
      <c r="B26" s="10" t="s">
        <v>46</v>
      </c>
      <c r="C26" s="10" t="s">
        <v>44</v>
      </c>
      <c r="D26" s="10" t="s">
        <v>45</v>
      </c>
      <c r="E26" s="11">
        <v>79.5</v>
      </c>
      <c r="F26" s="11">
        <f t="shared" si="0"/>
        <v>39.75</v>
      </c>
      <c r="G26" s="11">
        <v>78.18</v>
      </c>
      <c r="H26" s="11">
        <f t="shared" si="1"/>
        <v>39.09</v>
      </c>
      <c r="I26" s="11">
        <f t="shared" si="2"/>
        <v>78.84</v>
      </c>
      <c r="J26" s="18"/>
    </row>
    <row r="27" spans="1:10" s="1" customFormat="1" ht="15" customHeight="1">
      <c r="A27" s="10">
        <v>24</v>
      </c>
      <c r="B27" s="19" t="s">
        <v>47</v>
      </c>
      <c r="C27" s="10" t="s">
        <v>44</v>
      </c>
      <c r="D27" s="10" t="s">
        <v>45</v>
      </c>
      <c r="E27" s="11">
        <v>71.2</v>
      </c>
      <c r="F27" s="11">
        <f t="shared" si="0"/>
        <v>35.6</v>
      </c>
      <c r="G27" s="11">
        <v>82.12</v>
      </c>
      <c r="H27" s="11">
        <f t="shared" si="1"/>
        <v>41.06</v>
      </c>
      <c r="I27" s="11">
        <f t="shared" si="2"/>
        <v>76.66</v>
      </c>
      <c r="J27" s="10"/>
    </row>
    <row r="28" spans="1:10" s="1" customFormat="1" ht="15" customHeight="1">
      <c r="A28" s="10">
        <v>25</v>
      </c>
      <c r="B28" s="10" t="s">
        <v>48</v>
      </c>
      <c r="C28" s="10" t="s">
        <v>49</v>
      </c>
      <c r="D28" s="10" t="s">
        <v>50</v>
      </c>
      <c r="E28" s="11">
        <v>75.28</v>
      </c>
      <c r="F28" s="11">
        <f t="shared" si="0"/>
        <v>37.64</v>
      </c>
      <c r="G28" s="11">
        <v>82.68</v>
      </c>
      <c r="H28" s="11">
        <f t="shared" si="1"/>
        <v>41.34</v>
      </c>
      <c r="I28" s="11">
        <f t="shared" si="2"/>
        <v>78.98</v>
      </c>
      <c r="J28" s="18"/>
    </row>
    <row r="29" spans="1:10" s="1" customFormat="1" ht="15" customHeight="1">
      <c r="A29" s="10">
        <v>26</v>
      </c>
      <c r="B29" s="14" t="s">
        <v>51</v>
      </c>
      <c r="C29" s="14" t="s">
        <v>49</v>
      </c>
      <c r="D29" s="14" t="s">
        <v>50</v>
      </c>
      <c r="E29" s="15">
        <v>74.5</v>
      </c>
      <c r="F29" s="11">
        <f t="shared" si="0"/>
        <v>37.25</v>
      </c>
      <c r="G29" s="15" t="s">
        <v>52</v>
      </c>
      <c r="H29" s="11">
        <f t="shared" si="1"/>
        <v>39.94</v>
      </c>
      <c r="I29" s="11">
        <f t="shared" si="2"/>
        <v>77.19</v>
      </c>
      <c r="J29" s="18"/>
    </row>
    <row r="30" spans="1:10" s="1" customFormat="1" ht="15" customHeight="1">
      <c r="A30" s="10">
        <v>27</v>
      </c>
      <c r="B30" s="14" t="s">
        <v>53</v>
      </c>
      <c r="C30" s="14" t="s">
        <v>49</v>
      </c>
      <c r="D30" s="14" t="s">
        <v>50</v>
      </c>
      <c r="E30" s="15">
        <v>70.96</v>
      </c>
      <c r="F30" s="11">
        <f t="shared" si="0"/>
        <v>35.48</v>
      </c>
      <c r="G30" s="15" t="s">
        <v>54</v>
      </c>
      <c r="H30" s="11">
        <f t="shared" si="1"/>
        <v>40.64</v>
      </c>
      <c r="I30" s="11">
        <f t="shared" si="2"/>
        <v>76.12</v>
      </c>
      <c r="J30" s="18"/>
    </row>
    <row r="31" spans="1:10" s="1" customFormat="1" ht="15" customHeight="1">
      <c r="A31" s="10">
        <v>28</v>
      </c>
      <c r="B31" s="10" t="s">
        <v>55</v>
      </c>
      <c r="C31" s="10" t="s">
        <v>56</v>
      </c>
      <c r="D31" s="10" t="s">
        <v>57</v>
      </c>
      <c r="E31" s="11">
        <v>77.88</v>
      </c>
      <c r="F31" s="11">
        <f t="shared" si="0"/>
        <v>38.94</v>
      </c>
      <c r="G31" s="11">
        <v>83.6</v>
      </c>
      <c r="H31" s="11">
        <f t="shared" si="1"/>
        <v>41.8</v>
      </c>
      <c r="I31" s="11">
        <f t="shared" si="2"/>
        <v>80.74</v>
      </c>
      <c r="J31" s="18"/>
    </row>
    <row r="32" spans="1:10" s="1" customFormat="1" ht="15" customHeight="1">
      <c r="A32" s="10">
        <v>29</v>
      </c>
      <c r="B32" s="10" t="s">
        <v>58</v>
      </c>
      <c r="C32" s="10" t="s">
        <v>56</v>
      </c>
      <c r="D32" s="10" t="s">
        <v>57</v>
      </c>
      <c r="E32" s="11">
        <v>78.14</v>
      </c>
      <c r="F32" s="11">
        <f t="shared" si="0"/>
        <v>39.07</v>
      </c>
      <c r="G32" s="11">
        <v>83.08</v>
      </c>
      <c r="H32" s="11">
        <f t="shared" si="1"/>
        <v>41.54</v>
      </c>
      <c r="I32" s="11">
        <f t="shared" si="2"/>
        <v>80.61</v>
      </c>
      <c r="J32" s="18"/>
    </row>
    <row r="33" spans="1:10" s="1" customFormat="1" ht="15" customHeight="1">
      <c r="A33" s="10">
        <v>30</v>
      </c>
      <c r="B33" s="10" t="s">
        <v>59</v>
      </c>
      <c r="C33" s="10" t="s">
        <v>56</v>
      </c>
      <c r="D33" s="10" t="s">
        <v>57</v>
      </c>
      <c r="E33" s="11">
        <v>76.64</v>
      </c>
      <c r="F33" s="11">
        <f t="shared" si="0"/>
        <v>38.32</v>
      </c>
      <c r="G33" s="11">
        <v>80.92</v>
      </c>
      <c r="H33" s="11">
        <f t="shared" si="1"/>
        <v>40.46</v>
      </c>
      <c r="I33" s="11">
        <f t="shared" si="2"/>
        <v>78.78</v>
      </c>
      <c r="J33" s="18"/>
    </row>
    <row r="34" spans="1:10" s="1" customFormat="1" ht="15" customHeight="1">
      <c r="A34" s="10">
        <v>31</v>
      </c>
      <c r="B34" s="10" t="s">
        <v>60</v>
      </c>
      <c r="C34" s="10" t="s">
        <v>61</v>
      </c>
      <c r="D34" s="10" t="s">
        <v>62</v>
      </c>
      <c r="E34" s="11">
        <v>79.86</v>
      </c>
      <c r="F34" s="11">
        <f t="shared" si="0"/>
        <v>39.93</v>
      </c>
      <c r="G34" s="11">
        <v>84.6</v>
      </c>
      <c r="H34" s="11">
        <f t="shared" si="1"/>
        <v>42.3</v>
      </c>
      <c r="I34" s="11">
        <f t="shared" si="2"/>
        <v>82.23</v>
      </c>
      <c r="J34" s="18"/>
    </row>
    <row r="35" spans="1:10" s="1" customFormat="1" ht="15" customHeight="1">
      <c r="A35" s="10">
        <v>32</v>
      </c>
      <c r="B35" s="10" t="s">
        <v>63</v>
      </c>
      <c r="C35" s="10" t="s">
        <v>61</v>
      </c>
      <c r="D35" s="10" t="s">
        <v>62</v>
      </c>
      <c r="E35" s="11">
        <v>79.06</v>
      </c>
      <c r="F35" s="11">
        <f t="shared" si="0"/>
        <v>39.53</v>
      </c>
      <c r="G35" s="11">
        <v>83.58</v>
      </c>
      <c r="H35" s="11">
        <f t="shared" si="1"/>
        <v>41.79</v>
      </c>
      <c r="I35" s="11">
        <f t="shared" si="2"/>
        <v>81.32</v>
      </c>
      <c r="J35" s="18"/>
    </row>
    <row r="36" spans="1:10" s="1" customFormat="1" ht="15" customHeight="1">
      <c r="A36" s="10">
        <v>33</v>
      </c>
      <c r="B36" s="10" t="s">
        <v>64</v>
      </c>
      <c r="C36" s="10" t="s">
        <v>61</v>
      </c>
      <c r="D36" s="10" t="s">
        <v>62</v>
      </c>
      <c r="E36" s="11">
        <v>75.74</v>
      </c>
      <c r="F36" s="11">
        <f t="shared" si="0"/>
        <v>37.87</v>
      </c>
      <c r="G36" s="11">
        <v>83.88</v>
      </c>
      <c r="H36" s="11">
        <f t="shared" si="1"/>
        <v>41.94</v>
      </c>
      <c r="I36" s="11">
        <f t="shared" si="2"/>
        <v>79.81</v>
      </c>
      <c r="J36" s="18"/>
    </row>
    <row r="37" spans="1:10" s="1" customFormat="1" ht="15" customHeight="1">
      <c r="A37" s="10">
        <v>34</v>
      </c>
      <c r="B37" s="10" t="s">
        <v>65</v>
      </c>
      <c r="C37" s="10" t="s">
        <v>66</v>
      </c>
      <c r="D37" s="10" t="s">
        <v>67</v>
      </c>
      <c r="E37" s="11">
        <v>83.28</v>
      </c>
      <c r="F37" s="11">
        <f aca="true" t="shared" si="3" ref="F37:F68">E37*0.5</f>
        <v>41.64</v>
      </c>
      <c r="G37" s="11">
        <v>83.66</v>
      </c>
      <c r="H37" s="11">
        <f aca="true" t="shared" si="4" ref="H37:H68">G37*0.5</f>
        <v>41.83</v>
      </c>
      <c r="I37" s="11">
        <f aca="true" t="shared" si="5" ref="I37:I68">F37+H37</f>
        <v>83.47</v>
      </c>
      <c r="J37" s="18"/>
    </row>
    <row r="38" spans="1:10" s="1" customFormat="1" ht="15" customHeight="1">
      <c r="A38" s="10">
        <v>35</v>
      </c>
      <c r="B38" s="10" t="s">
        <v>68</v>
      </c>
      <c r="C38" s="10" t="s">
        <v>66</v>
      </c>
      <c r="D38" s="10" t="s">
        <v>67</v>
      </c>
      <c r="E38" s="11">
        <v>79.22</v>
      </c>
      <c r="F38" s="11">
        <f t="shared" si="3"/>
        <v>39.61</v>
      </c>
      <c r="G38" s="11">
        <v>82.1</v>
      </c>
      <c r="H38" s="11">
        <f t="shared" si="4"/>
        <v>41.05</v>
      </c>
      <c r="I38" s="11">
        <f t="shared" si="5"/>
        <v>80.66</v>
      </c>
      <c r="J38" s="18"/>
    </row>
    <row r="39" spans="1:10" s="1" customFormat="1" ht="15" customHeight="1">
      <c r="A39" s="10">
        <v>36</v>
      </c>
      <c r="B39" s="10" t="s">
        <v>69</v>
      </c>
      <c r="C39" s="10" t="s">
        <v>66</v>
      </c>
      <c r="D39" s="10" t="s">
        <v>67</v>
      </c>
      <c r="E39" s="11">
        <v>72.6</v>
      </c>
      <c r="F39" s="11">
        <f t="shared" si="3"/>
        <v>36.3</v>
      </c>
      <c r="G39" s="11">
        <v>82.72</v>
      </c>
      <c r="H39" s="11">
        <f t="shared" si="4"/>
        <v>41.36</v>
      </c>
      <c r="I39" s="11">
        <f t="shared" si="5"/>
        <v>77.66</v>
      </c>
      <c r="J39" s="18"/>
    </row>
    <row r="40" spans="1:10" s="1" customFormat="1" ht="15" customHeight="1">
      <c r="A40" s="10">
        <v>37</v>
      </c>
      <c r="B40" s="10" t="s">
        <v>70</v>
      </c>
      <c r="C40" s="10" t="s">
        <v>66</v>
      </c>
      <c r="D40" s="10" t="s">
        <v>67</v>
      </c>
      <c r="E40" s="11">
        <v>70.3</v>
      </c>
      <c r="F40" s="11">
        <f t="shared" si="3"/>
        <v>35.15</v>
      </c>
      <c r="G40" s="11">
        <v>82.8</v>
      </c>
      <c r="H40" s="11">
        <f t="shared" si="4"/>
        <v>41.4</v>
      </c>
      <c r="I40" s="11">
        <f t="shared" si="5"/>
        <v>76.55</v>
      </c>
      <c r="J40" s="18"/>
    </row>
    <row r="41" spans="1:10" s="1" customFormat="1" ht="15" customHeight="1">
      <c r="A41" s="10">
        <v>38</v>
      </c>
      <c r="B41" s="10" t="s">
        <v>71</v>
      </c>
      <c r="C41" s="10" t="s">
        <v>66</v>
      </c>
      <c r="D41" s="10" t="s">
        <v>67</v>
      </c>
      <c r="E41" s="11">
        <v>68.78</v>
      </c>
      <c r="F41" s="11">
        <f t="shared" si="3"/>
        <v>34.39</v>
      </c>
      <c r="G41" s="11">
        <v>79.16</v>
      </c>
      <c r="H41" s="11">
        <f t="shared" si="4"/>
        <v>39.58</v>
      </c>
      <c r="I41" s="11">
        <f t="shared" si="5"/>
        <v>73.97</v>
      </c>
      <c r="J41" s="18"/>
    </row>
    <row r="42" spans="1:10" s="1" customFormat="1" ht="15" customHeight="1">
      <c r="A42" s="10">
        <v>39</v>
      </c>
      <c r="B42" s="10" t="s">
        <v>72</v>
      </c>
      <c r="C42" s="10" t="s">
        <v>66</v>
      </c>
      <c r="D42" s="10" t="s">
        <v>67</v>
      </c>
      <c r="E42" s="11">
        <v>67.78</v>
      </c>
      <c r="F42" s="11">
        <f t="shared" si="3"/>
        <v>33.89</v>
      </c>
      <c r="G42" s="11">
        <v>79.4</v>
      </c>
      <c r="H42" s="11">
        <f t="shared" si="4"/>
        <v>39.7</v>
      </c>
      <c r="I42" s="11">
        <f t="shared" si="5"/>
        <v>73.59</v>
      </c>
      <c r="J42" s="10"/>
    </row>
    <row r="43" spans="1:10" s="1" customFormat="1" ht="15" customHeight="1">
      <c r="A43" s="10">
        <v>40</v>
      </c>
      <c r="B43" s="10" t="s">
        <v>73</v>
      </c>
      <c r="C43" s="10" t="s">
        <v>74</v>
      </c>
      <c r="D43" s="10" t="s">
        <v>75</v>
      </c>
      <c r="E43" s="11">
        <v>80.28</v>
      </c>
      <c r="F43" s="11">
        <f t="shared" si="3"/>
        <v>40.14</v>
      </c>
      <c r="G43" s="11">
        <v>82.14</v>
      </c>
      <c r="H43" s="11">
        <f t="shared" si="4"/>
        <v>41.07</v>
      </c>
      <c r="I43" s="11">
        <f t="shared" si="5"/>
        <v>81.21</v>
      </c>
      <c r="J43" s="18"/>
    </row>
    <row r="44" spans="1:10" s="1" customFormat="1" ht="15" customHeight="1">
      <c r="A44" s="10">
        <v>41</v>
      </c>
      <c r="B44" s="10" t="s">
        <v>76</v>
      </c>
      <c r="C44" s="10" t="s">
        <v>74</v>
      </c>
      <c r="D44" s="10" t="s">
        <v>75</v>
      </c>
      <c r="E44" s="11">
        <v>75.18</v>
      </c>
      <c r="F44" s="11">
        <f t="shared" si="3"/>
        <v>37.59</v>
      </c>
      <c r="G44" s="11">
        <v>83.68</v>
      </c>
      <c r="H44" s="11">
        <f t="shared" si="4"/>
        <v>41.84</v>
      </c>
      <c r="I44" s="11">
        <f t="shared" si="5"/>
        <v>79.43</v>
      </c>
      <c r="J44" s="18"/>
    </row>
    <row r="45" spans="1:10" s="1" customFormat="1" ht="15" customHeight="1">
      <c r="A45" s="10">
        <v>42</v>
      </c>
      <c r="B45" s="10" t="s">
        <v>77</v>
      </c>
      <c r="C45" s="10" t="s">
        <v>74</v>
      </c>
      <c r="D45" s="10" t="s">
        <v>75</v>
      </c>
      <c r="E45" s="11">
        <v>72.2</v>
      </c>
      <c r="F45" s="11">
        <f t="shared" si="3"/>
        <v>36.1</v>
      </c>
      <c r="G45" s="11">
        <v>82.1</v>
      </c>
      <c r="H45" s="11">
        <f t="shared" si="4"/>
        <v>41.05</v>
      </c>
      <c r="I45" s="11">
        <f t="shared" si="5"/>
        <v>77.15</v>
      </c>
      <c r="J45" s="18"/>
    </row>
    <row r="46" spans="1:10" s="1" customFormat="1" ht="15" customHeight="1">
      <c r="A46" s="10">
        <v>43</v>
      </c>
      <c r="B46" s="10" t="s">
        <v>78</v>
      </c>
      <c r="C46" s="10" t="s">
        <v>79</v>
      </c>
      <c r="D46" s="10" t="s">
        <v>80</v>
      </c>
      <c r="E46" s="11">
        <v>80.9</v>
      </c>
      <c r="F46" s="11">
        <f t="shared" si="3"/>
        <v>40.45</v>
      </c>
      <c r="G46" s="11">
        <v>82.42</v>
      </c>
      <c r="H46" s="11">
        <f t="shared" si="4"/>
        <v>41.21</v>
      </c>
      <c r="I46" s="11">
        <f t="shared" si="5"/>
        <v>81.66</v>
      </c>
      <c r="J46" s="18"/>
    </row>
    <row r="47" spans="1:10" s="1" customFormat="1" ht="15" customHeight="1">
      <c r="A47" s="10">
        <v>44</v>
      </c>
      <c r="B47" s="19" t="s">
        <v>81</v>
      </c>
      <c r="C47" s="10" t="s">
        <v>79</v>
      </c>
      <c r="D47" s="10" t="s">
        <v>80</v>
      </c>
      <c r="E47" s="11">
        <v>75.96</v>
      </c>
      <c r="F47" s="11">
        <f t="shared" si="3"/>
        <v>37.98</v>
      </c>
      <c r="G47" s="11">
        <v>82.56</v>
      </c>
      <c r="H47" s="11">
        <f t="shared" si="4"/>
        <v>41.28</v>
      </c>
      <c r="I47" s="11">
        <f t="shared" si="5"/>
        <v>79.26</v>
      </c>
      <c r="J47" s="10"/>
    </row>
    <row r="48" spans="1:10" s="1" customFormat="1" ht="15" customHeight="1">
      <c r="A48" s="10">
        <v>45</v>
      </c>
      <c r="B48" s="10" t="s">
        <v>82</v>
      </c>
      <c r="C48" s="10" t="s">
        <v>79</v>
      </c>
      <c r="D48" s="10" t="s">
        <v>80</v>
      </c>
      <c r="E48" s="11">
        <v>77.74</v>
      </c>
      <c r="F48" s="11">
        <f t="shared" si="3"/>
        <v>38.87</v>
      </c>
      <c r="G48" s="11">
        <v>79.76</v>
      </c>
      <c r="H48" s="11">
        <f t="shared" si="4"/>
        <v>39.88</v>
      </c>
      <c r="I48" s="11">
        <f t="shared" si="5"/>
        <v>78.75</v>
      </c>
      <c r="J48" s="18"/>
    </row>
    <row r="49" spans="1:10" s="1" customFormat="1" ht="15" customHeight="1">
      <c r="A49" s="10">
        <v>46</v>
      </c>
      <c r="B49" s="10" t="s">
        <v>83</v>
      </c>
      <c r="C49" s="10" t="s">
        <v>84</v>
      </c>
      <c r="D49" s="10" t="s">
        <v>85</v>
      </c>
      <c r="E49" s="11">
        <v>78.52</v>
      </c>
      <c r="F49" s="11">
        <f t="shared" si="3"/>
        <v>39.26</v>
      </c>
      <c r="G49" s="11">
        <v>82.04</v>
      </c>
      <c r="H49" s="11">
        <f t="shared" si="4"/>
        <v>41.02</v>
      </c>
      <c r="I49" s="11">
        <f t="shared" si="5"/>
        <v>80.28</v>
      </c>
      <c r="J49" s="18"/>
    </row>
    <row r="50" spans="1:10" s="1" customFormat="1" ht="15" customHeight="1">
      <c r="A50" s="10">
        <v>47</v>
      </c>
      <c r="B50" s="10" t="s">
        <v>86</v>
      </c>
      <c r="C50" s="10" t="s">
        <v>84</v>
      </c>
      <c r="D50" s="10" t="s">
        <v>85</v>
      </c>
      <c r="E50" s="11">
        <v>76.56</v>
      </c>
      <c r="F50" s="11">
        <f t="shared" si="3"/>
        <v>38.28</v>
      </c>
      <c r="G50" s="11">
        <v>82.48</v>
      </c>
      <c r="H50" s="11">
        <f t="shared" si="4"/>
        <v>41.24</v>
      </c>
      <c r="I50" s="11">
        <f t="shared" si="5"/>
        <v>79.52</v>
      </c>
      <c r="J50" s="18"/>
    </row>
    <row r="51" spans="1:10" s="1" customFormat="1" ht="15" customHeight="1">
      <c r="A51" s="10">
        <v>48</v>
      </c>
      <c r="B51" s="10" t="s">
        <v>87</v>
      </c>
      <c r="C51" s="10" t="s">
        <v>84</v>
      </c>
      <c r="D51" s="10" t="s">
        <v>85</v>
      </c>
      <c r="E51" s="11">
        <v>77.64</v>
      </c>
      <c r="F51" s="11">
        <f t="shared" si="3"/>
        <v>38.82</v>
      </c>
      <c r="G51" s="11">
        <v>81.26</v>
      </c>
      <c r="H51" s="11">
        <f t="shared" si="4"/>
        <v>40.63</v>
      </c>
      <c r="I51" s="11">
        <f t="shared" si="5"/>
        <v>79.45</v>
      </c>
      <c r="J51" s="18"/>
    </row>
    <row r="52" spans="1:10" s="1" customFormat="1" ht="15" customHeight="1">
      <c r="A52" s="10">
        <v>49</v>
      </c>
      <c r="B52" s="10" t="s">
        <v>88</v>
      </c>
      <c r="C52" s="10" t="s">
        <v>84</v>
      </c>
      <c r="D52" s="10" t="s">
        <v>85</v>
      </c>
      <c r="E52" s="11">
        <v>77.58</v>
      </c>
      <c r="F52" s="11">
        <f t="shared" si="3"/>
        <v>38.79</v>
      </c>
      <c r="G52" s="11">
        <v>80.96</v>
      </c>
      <c r="H52" s="11">
        <f t="shared" si="4"/>
        <v>40.48</v>
      </c>
      <c r="I52" s="11">
        <f t="shared" si="5"/>
        <v>79.27</v>
      </c>
      <c r="J52" s="18"/>
    </row>
    <row r="53" spans="1:10" s="1" customFormat="1" ht="15" customHeight="1">
      <c r="A53" s="10">
        <v>50</v>
      </c>
      <c r="B53" s="10" t="s">
        <v>89</v>
      </c>
      <c r="C53" s="10" t="s">
        <v>84</v>
      </c>
      <c r="D53" s="10" t="s">
        <v>85</v>
      </c>
      <c r="E53" s="11">
        <v>74.26</v>
      </c>
      <c r="F53" s="11">
        <f t="shared" si="3"/>
        <v>37.13</v>
      </c>
      <c r="G53" s="11">
        <v>81.98</v>
      </c>
      <c r="H53" s="11">
        <f t="shared" si="4"/>
        <v>40.99</v>
      </c>
      <c r="I53" s="11">
        <f t="shared" si="5"/>
        <v>78.12</v>
      </c>
      <c r="J53" s="18"/>
    </row>
    <row r="54" spans="1:10" s="1" customFormat="1" ht="15" customHeight="1">
      <c r="A54" s="10">
        <v>51</v>
      </c>
      <c r="B54" s="14" t="s">
        <v>90</v>
      </c>
      <c r="C54" s="14" t="s">
        <v>84</v>
      </c>
      <c r="D54" s="14" t="s">
        <v>85</v>
      </c>
      <c r="E54" s="15">
        <v>73.82</v>
      </c>
      <c r="F54" s="11">
        <f t="shared" si="3"/>
        <v>36.91</v>
      </c>
      <c r="G54" s="15">
        <v>79.24</v>
      </c>
      <c r="H54" s="11">
        <f t="shared" si="4"/>
        <v>39.62</v>
      </c>
      <c r="I54" s="11">
        <f t="shared" si="5"/>
        <v>76.53</v>
      </c>
      <c r="J54" s="14"/>
    </row>
    <row r="55" spans="1:10" s="1" customFormat="1" ht="15" customHeight="1">
      <c r="A55" s="10">
        <v>52</v>
      </c>
      <c r="B55" s="10" t="s">
        <v>91</v>
      </c>
      <c r="C55" s="10" t="s">
        <v>92</v>
      </c>
      <c r="D55" s="10" t="s">
        <v>93</v>
      </c>
      <c r="E55" s="11">
        <v>78.18</v>
      </c>
      <c r="F55" s="11">
        <f t="shared" si="3"/>
        <v>39.09</v>
      </c>
      <c r="G55" s="11">
        <v>84.1</v>
      </c>
      <c r="H55" s="11">
        <f t="shared" si="4"/>
        <v>42.05</v>
      </c>
      <c r="I55" s="11">
        <f t="shared" si="5"/>
        <v>81.14</v>
      </c>
      <c r="J55" s="18"/>
    </row>
    <row r="56" spans="1:10" s="1" customFormat="1" ht="15" customHeight="1">
      <c r="A56" s="10">
        <v>53</v>
      </c>
      <c r="B56" s="10" t="s">
        <v>94</v>
      </c>
      <c r="C56" s="10" t="s">
        <v>92</v>
      </c>
      <c r="D56" s="10" t="s">
        <v>93</v>
      </c>
      <c r="E56" s="11">
        <v>75.28</v>
      </c>
      <c r="F56" s="11">
        <f t="shared" si="3"/>
        <v>37.64</v>
      </c>
      <c r="G56" s="11">
        <v>81.88</v>
      </c>
      <c r="H56" s="11">
        <f t="shared" si="4"/>
        <v>40.94</v>
      </c>
      <c r="I56" s="11">
        <f t="shared" si="5"/>
        <v>78.58</v>
      </c>
      <c r="J56" s="18"/>
    </row>
    <row r="57" spans="1:10" s="1" customFormat="1" ht="15" customHeight="1">
      <c r="A57" s="10">
        <v>54</v>
      </c>
      <c r="B57" s="10" t="s">
        <v>95</v>
      </c>
      <c r="C57" s="10" t="s">
        <v>96</v>
      </c>
      <c r="D57" s="10" t="s">
        <v>97</v>
      </c>
      <c r="E57" s="11">
        <v>77.4</v>
      </c>
      <c r="F57" s="11">
        <f t="shared" si="3"/>
        <v>38.7</v>
      </c>
      <c r="G57" s="11">
        <v>84.08</v>
      </c>
      <c r="H57" s="11">
        <f t="shared" si="4"/>
        <v>42.04</v>
      </c>
      <c r="I57" s="11">
        <f t="shared" si="5"/>
        <v>80.74</v>
      </c>
      <c r="J57" s="18"/>
    </row>
    <row r="58" spans="1:10" s="1" customFormat="1" ht="15" customHeight="1">
      <c r="A58" s="10">
        <v>55</v>
      </c>
      <c r="B58" s="10" t="s">
        <v>98</v>
      </c>
      <c r="C58" s="10" t="s">
        <v>96</v>
      </c>
      <c r="D58" s="10" t="s">
        <v>97</v>
      </c>
      <c r="E58" s="11">
        <v>78.42</v>
      </c>
      <c r="F58" s="11">
        <f t="shared" si="3"/>
        <v>39.21</v>
      </c>
      <c r="G58" s="11">
        <v>81.76</v>
      </c>
      <c r="H58" s="11">
        <f t="shared" si="4"/>
        <v>40.88</v>
      </c>
      <c r="I58" s="11">
        <f t="shared" si="5"/>
        <v>80.09</v>
      </c>
      <c r="J58" s="18"/>
    </row>
    <row r="59" spans="1:10" s="1" customFormat="1" ht="15" customHeight="1">
      <c r="A59" s="10">
        <v>56</v>
      </c>
      <c r="B59" s="10" t="s">
        <v>99</v>
      </c>
      <c r="C59" s="10" t="s">
        <v>96</v>
      </c>
      <c r="D59" s="10" t="s">
        <v>97</v>
      </c>
      <c r="E59" s="11">
        <v>75.14</v>
      </c>
      <c r="F59" s="11">
        <f t="shared" si="3"/>
        <v>37.57</v>
      </c>
      <c r="G59" s="11">
        <v>81.76</v>
      </c>
      <c r="H59" s="11">
        <f t="shared" si="4"/>
        <v>40.88</v>
      </c>
      <c r="I59" s="11">
        <f t="shared" si="5"/>
        <v>78.45</v>
      </c>
      <c r="J59" s="18"/>
    </row>
    <row r="60" spans="1:10" s="1" customFormat="1" ht="15" customHeight="1">
      <c r="A60" s="10">
        <v>57</v>
      </c>
      <c r="B60" s="10" t="s">
        <v>100</v>
      </c>
      <c r="C60" s="10" t="s">
        <v>101</v>
      </c>
      <c r="D60" s="10" t="s">
        <v>102</v>
      </c>
      <c r="E60" s="11">
        <v>74.94</v>
      </c>
      <c r="F60" s="11">
        <f t="shared" si="3"/>
        <v>37.47</v>
      </c>
      <c r="G60" s="11">
        <v>81.42</v>
      </c>
      <c r="H60" s="11">
        <f t="shared" si="4"/>
        <v>40.71</v>
      </c>
      <c r="I60" s="11">
        <f t="shared" si="5"/>
        <v>78.18</v>
      </c>
      <c r="J60" s="18"/>
    </row>
    <row r="61" spans="1:10" s="1" customFormat="1" ht="15" customHeight="1">
      <c r="A61" s="10">
        <v>58</v>
      </c>
      <c r="B61" s="10" t="s">
        <v>103</v>
      </c>
      <c r="C61" s="10" t="s">
        <v>101</v>
      </c>
      <c r="D61" s="10" t="s">
        <v>102</v>
      </c>
      <c r="E61" s="11">
        <v>73.42</v>
      </c>
      <c r="F61" s="11">
        <f t="shared" si="3"/>
        <v>36.71</v>
      </c>
      <c r="G61" s="11">
        <v>82.24</v>
      </c>
      <c r="H61" s="11">
        <f t="shared" si="4"/>
        <v>41.12</v>
      </c>
      <c r="I61" s="11">
        <f t="shared" si="5"/>
        <v>77.83</v>
      </c>
      <c r="J61" s="18"/>
    </row>
    <row r="62" spans="1:10" s="1" customFormat="1" ht="15" customHeight="1">
      <c r="A62" s="10">
        <v>59</v>
      </c>
      <c r="B62" s="10" t="s">
        <v>104</v>
      </c>
      <c r="C62" s="10" t="s">
        <v>101</v>
      </c>
      <c r="D62" s="10" t="s">
        <v>102</v>
      </c>
      <c r="E62" s="11">
        <v>74.96</v>
      </c>
      <c r="F62" s="11">
        <f t="shared" si="3"/>
        <v>37.48</v>
      </c>
      <c r="G62" s="11">
        <v>79.76</v>
      </c>
      <c r="H62" s="11">
        <f t="shared" si="4"/>
        <v>39.88</v>
      </c>
      <c r="I62" s="11">
        <f t="shared" si="5"/>
        <v>77.36</v>
      </c>
      <c r="J62" s="18"/>
    </row>
    <row r="63" spans="1:10" s="1" customFormat="1" ht="15" customHeight="1">
      <c r="A63" s="10">
        <v>60</v>
      </c>
      <c r="B63" s="10" t="s">
        <v>105</v>
      </c>
      <c r="C63" s="10" t="s">
        <v>106</v>
      </c>
      <c r="D63" s="10" t="s">
        <v>107</v>
      </c>
      <c r="E63" s="11">
        <v>70.58</v>
      </c>
      <c r="F63" s="11">
        <f t="shared" si="3"/>
        <v>35.29</v>
      </c>
      <c r="G63" s="11">
        <v>85.94</v>
      </c>
      <c r="H63" s="11">
        <f t="shared" si="4"/>
        <v>42.97</v>
      </c>
      <c r="I63" s="11">
        <f t="shared" si="5"/>
        <v>78.26</v>
      </c>
      <c r="J63" s="18"/>
    </row>
    <row r="64" spans="1:10" s="1" customFormat="1" ht="15" customHeight="1">
      <c r="A64" s="10">
        <v>61</v>
      </c>
      <c r="B64" s="10" t="s">
        <v>108</v>
      </c>
      <c r="C64" s="10" t="s">
        <v>109</v>
      </c>
      <c r="D64" s="10" t="s">
        <v>110</v>
      </c>
      <c r="E64" s="11">
        <v>80.24</v>
      </c>
      <c r="F64" s="11">
        <f t="shared" si="3"/>
        <v>40.12</v>
      </c>
      <c r="G64" s="11">
        <v>80.74</v>
      </c>
      <c r="H64" s="11">
        <f t="shared" si="4"/>
        <v>40.37</v>
      </c>
      <c r="I64" s="11">
        <f t="shared" si="5"/>
        <v>80.49</v>
      </c>
      <c r="J64" s="18"/>
    </row>
    <row r="65" spans="1:10" s="1" customFormat="1" ht="15" customHeight="1">
      <c r="A65" s="10">
        <v>62</v>
      </c>
      <c r="B65" s="10" t="s">
        <v>111</v>
      </c>
      <c r="C65" s="10" t="s">
        <v>109</v>
      </c>
      <c r="D65" s="10" t="s">
        <v>110</v>
      </c>
      <c r="E65" s="11">
        <v>78.38</v>
      </c>
      <c r="F65" s="11">
        <f t="shared" si="3"/>
        <v>39.19</v>
      </c>
      <c r="G65" s="11">
        <v>81.58</v>
      </c>
      <c r="H65" s="11">
        <f t="shared" si="4"/>
        <v>40.79</v>
      </c>
      <c r="I65" s="11">
        <f t="shared" si="5"/>
        <v>79.98</v>
      </c>
      <c r="J65" s="18"/>
    </row>
    <row r="66" spans="1:10" s="1" customFormat="1" ht="15" customHeight="1">
      <c r="A66" s="10">
        <v>63</v>
      </c>
      <c r="B66" s="10" t="s">
        <v>112</v>
      </c>
      <c r="C66" s="10" t="s">
        <v>109</v>
      </c>
      <c r="D66" s="10" t="s">
        <v>110</v>
      </c>
      <c r="E66" s="11">
        <v>76.52</v>
      </c>
      <c r="F66" s="11">
        <f t="shared" si="3"/>
        <v>38.26</v>
      </c>
      <c r="G66" s="11">
        <v>80.76</v>
      </c>
      <c r="H66" s="11">
        <f t="shared" si="4"/>
        <v>40.38</v>
      </c>
      <c r="I66" s="11">
        <f t="shared" si="5"/>
        <v>78.64</v>
      </c>
      <c r="J66" s="18"/>
    </row>
    <row r="67" spans="1:10" s="1" customFormat="1" ht="15" customHeight="1">
      <c r="A67" s="10">
        <v>64</v>
      </c>
      <c r="B67" s="10" t="s">
        <v>113</v>
      </c>
      <c r="C67" s="10" t="s">
        <v>109</v>
      </c>
      <c r="D67" s="10" t="s">
        <v>114</v>
      </c>
      <c r="E67" s="11">
        <v>78.36</v>
      </c>
      <c r="F67" s="11">
        <f t="shared" si="3"/>
        <v>39.18</v>
      </c>
      <c r="G67" s="11">
        <v>81.14</v>
      </c>
      <c r="H67" s="11">
        <f t="shared" si="4"/>
        <v>40.57</v>
      </c>
      <c r="I67" s="11">
        <f t="shared" si="5"/>
        <v>79.75</v>
      </c>
      <c r="J67" s="18"/>
    </row>
    <row r="68" spans="1:10" s="1" customFormat="1" ht="15" customHeight="1">
      <c r="A68" s="10">
        <v>65</v>
      </c>
      <c r="B68" s="10" t="s">
        <v>115</v>
      </c>
      <c r="C68" s="10" t="s">
        <v>109</v>
      </c>
      <c r="D68" s="10" t="s">
        <v>114</v>
      </c>
      <c r="E68" s="11">
        <v>76.76</v>
      </c>
      <c r="F68" s="11">
        <f t="shared" si="3"/>
        <v>38.38</v>
      </c>
      <c r="G68" s="11">
        <v>81.32</v>
      </c>
      <c r="H68" s="11">
        <f t="shared" si="4"/>
        <v>40.66</v>
      </c>
      <c r="I68" s="11">
        <f t="shared" si="5"/>
        <v>79.04</v>
      </c>
      <c r="J68" s="18"/>
    </row>
    <row r="69" spans="1:10" s="1" customFormat="1" ht="15" customHeight="1">
      <c r="A69" s="10">
        <v>66</v>
      </c>
      <c r="B69" s="10" t="s">
        <v>116</v>
      </c>
      <c r="C69" s="10" t="s">
        <v>109</v>
      </c>
      <c r="D69" s="10" t="s">
        <v>114</v>
      </c>
      <c r="E69" s="11">
        <v>75</v>
      </c>
      <c r="F69" s="11">
        <f aca="true" t="shared" si="6" ref="F69:F113">E69*0.5</f>
        <v>37.5</v>
      </c>
      <c r="G69" s="11">
        <v>81.56</v>
      </c>
      <c r="H69" s="11">
        <f aca="true" t="shared" si="7" ref="H69:H113">G69*0.5</f>
        <v>40.78</v>
      </c>
      <c r="I69" s="11">
        <f aca="true" t="shared" si="8" ref="I69:I113">F69+H69</f>
        <v>78.28</v>
      </c>
      <c r="J69" s="18"/>
    </row>
    <row r="70" spans="1:10" s="1" customFormat="1" ht="15" customHeight="1">
      <c r="A70" s="10">
        <v>67</v>
      </c>
      <c r="B70" s="10" t="s">
        <v>117</v>
      </c>
      <c r="C70" s="10" t="s">
        <v>118</v>
      </c>
      <c r="D70" s="10" t="s">
        <v>119</v>
      </c>
      <c r="E70" s="11">
        <v>77.1</v>
      </c>
      <c r="F70" s="11">
        <f t="shared" si="6"/>
        <v>38.55</v>
      </c>
      <c r="G70" s="11">
        <v>83.46</v>
      </c>
      <c r="H70" s="11">
        <f t="shared" si="7"/>
        <v>41.73</v>
      </c>
      <c r="I70" s="11">
        <f t="shared" si="8"/>
        <v>80.28</v>
      </c>
      <c r="J70" s="18"/>
    </row>
    <row r="71" spans="1:10" s="1" customFormat="1" ht="15" customHeight="1">
      <c r="A71" s="10">
        <v>68</v>
      </c>
      <c r="B71" s="10" t="s">
        <v>120</v>
      </c>
      <c r="C71" s="10" t="s">
        <v>118</v>
      </c>
      <c r="D71" s="10" t="s">
        <v>119</v>
      </c>
      <c r="E71" s="11">
        <v>76.1</v>
      </c>
      <c r="F71" s="11">
        <f t="shared" si="6"/>
        <v>38.05</v>
      </c>
      <c r="G71" s="11">
        <v>84.42</v>
      </c>
      <c r="H71" s="11">
        <f t="shared" si="7"/>
        <v>42.21</v>
      </c>
      <c r="I71" s="11">
        <f t="shared" si="8"/>
        <v>80.26</v>
      </c>
      <c r="J71" s="18"/>
    </row>
    <row r="72" spans="1:10" s="1" customFormat="1" ht="15" customHeight="1">
      <c r="A72" s="10">
        <v>69</v>
      </c>
      <c r="B72" s="10" t="s">
        <v>121</v>
      </c>
      <c r="C72" s="10" t="s">
        <v>118</v>
      </c>
      <c r="D72" s="10" t="s">
        <v>119</v>
      </c>
      <c r="E72" s="11">
        <v>75.02</v>
      </c>
      <c r="F72" s="11">
        <f t="shared" si="6"/>
        <v>37.51</v>
      </c>
      <c r="G72" s="11">
        <v>80.48</v>
      </c>
      <c r="H72" s="11">
        <f t="shared" si="7"/>
        <v>40.24</v>
      </c>
      <c r="I72" s="11">
        <f t="shared" si="8"/>
        <v>77.75</v>
      </c>
      <c r="J72" s="18"/>
    </row>
    <row r="73" spans="1:10" s="1" customFormat="1" ht="15" customHeight="1">
      <c r="A73" s="10">
        <v>70</v>
      </c>
      <c r="B73" s="10" t="s">
        <v>122</v>
      </c>
      <c r="C73" s="10" t="s">
        <v>123</v>
      </c>
      <c r="D73" s="10" t="s">
        <v>124</v>
      </c>
      <c r="E73" s="11">
        <v>83.72</v>
      </c>
      <c r="F73" s="11">
        <f t="shared" si="6"/>
        <v>41.86</v>
      </c>
      <c r="G73" s="11">
        <v>83.1</v>
      </c>
      <c r="H73" s="11">
        <f t="shared" si="7"/>
        <v>41.55</v>
      </c>
      <c r="I73" s="11">
        <f t="shared" si="8"/>
        <v>83.41</v>
      </c>
      <c r="J73" s="18"/>
    </row>
    <row r="74" spans="1:10" s="1" customFormat="1" ht="15" customHeight="1">
      <c r="A74" s="10">
        <v>71</v>
      </c>
      <c r="B74" s="10" t="s">
        <v>125</v>
      </c>
      <c r="C74" s="10" t="s">
        <v>123</v>
      </c>
      <c r="D74" s="10" t="s">
        <v>124</v>
      </c>
      <c r="E74" s="11">
        <v>81.24</v>
      </c>
      <c r="F74" s="11">
        <f t="shared" si="6"/>
        <v>40.62</v>
      </c>
      <c r="G74" s="11">
        <v>81.7</v>
      </c>
      <c r="H74" s="11">
        <f t="shared" si="7"/>
        <v>40.85</v>
      </c>
      <c r="I74" s="11">
        <f t="shared" si="8"/>
        <v>81.47</v>
      </c>
      <c r="J74" s="18"/>
    </row>
    <row r="75" spans="1:10" s="1" customFormat="1" ht="15" customHeight="1">
      <c r="A75" s="10">
        <v>72</v>
      </c>
      <c r="B75" s="10" t="s">
        <v>126</v>
      </c>
      <c r="C75" s="10" t="s">
        <v>123</v>
      </c>
      <c r="D75" s="10" t="s">
        <v>124</v>
      </c>
      <c r="E75" s="11">
        <v>80.04</v>
      </c>
      <c r="F75" s="11">
        <f t="shared" si="6"/>
        <v>40.02</v>
      </c>
      <c r="G75" s="11">
        <v>80.7</v>
      </c>
      <c r="H75" s="11">
        <f t="shared" si="7"/>
        <v>40.35</v>
      </c>
      <c r="I75" s="11">
        <f t="shared" si="8"/>
        <v>80.37</v>
      </c>
      <c r="J75" s="18"/>
    </row>
    <row r="76" spans="1:10" s="1" customFormat="1" ht="15" customHeight="1">
      <c r="A76" s="10">
        <v>73</v>
      </c>
      <c r="B76" s="10" t="s">
        <v>127</v>
      </c>
      <c r="C76" s="10" t="s">
        <v>128</v>
      </c>
      <c r="D76" s="10" t="s">
        <v>129</v>
      </c>
      <c r="E76" s="11">
        <v>76.96</v>
      </c>
      <c r="F76" s="11">
        <f t="shared" si="6"/>
        <v>38.48</v>
      </c>
      <c r="G76" s="11">
        <v>80.98</v>
      </c>
      <c r="H76" s="11">
        <f t="shared" si="7"/>
        <v>40.49</v>
      </c>
      <c r="I76" s="11">
        <f t="shared" si="8"/>
        <v>78.97</v>
      </c>
      <c r="J76" s="18"/>
    </row>
    <row r="77" spans="1:10" s="1" customFormat="1" ht="15" customHeight="1">
      <c r="A77" s="10">
        <v>74</v>
      </c>
      <c r="B77" s="10" t="s">
        <v>130</v>
      </c>
      <c r="C77" s="10" t="s">
        <v>128</v>
      </c>
      <c r="D77" s="10" t="s">
        <v>129</v>
      </c>
      <c r="E77" s="11">
        <v>75.92</v>
      </c>
      <c r="F77" s="11">
        <f t="shared" si="6"/>
        <v>37.96</v>
      </c>
      <c r="G77" s="11">
        <v>81.52</v>
      </c>
      <c r="H77" s="11">
        <f t="shared" si="7"/>
        <v>40.76</v>
      </c>
      <c r="I77" s="11">
        <f t="shared" si="8"/>
        <v>78.72</v>
      </c>
      <c r="J77" s="18"/>
    </row>
    <row r="78" spans="1:10" s="1" customFormat="1" ht="15" customHeight="1">
      <c r="A78" s="10">
        <v>75</v>
      </c>
      <c r="B78" s="10" t="s">
        <v>131</v>
      </c>
      <c r="C78" s="10" t="s">
        <v>128</v>
      </c>
      <c r="D78" s="10" t="s">
        <v>129</v>
      </c>
      <c r="E78" s="11">
        <v>76</v>
      </c>
      <c r="F78" s="11">
        <f t="shared" si="6"/>
        <v>38</v>
      </c>
      <c r="G78" s="11">
        <v>79.04</v>
      </c>
      <c r="H78" s="11">
        <f t="shared" si="7"/>
        <v>39.52</v>
      </c>
      <c r="I78" s="11">
        <f t="shared" si="8"/>
        <v>77.52</v>
      </c>
      <c r="J78" s="18"/>
    </row>
    <row r="79" spans="1:10" s="1" customFormat="1" ht="15" customHeight="1">
      <c r="A79" s="10">
        <v>76</v>
      </c>
      <c r="B79" s="10" t="s">
        <v>132</v>
      </c>
      <c r="C79" s="10" t="s">
        <v>133</v>
      </c>
      <c r="D79" s="10" t="s">
        <v>134</v>
      </c>
      <c r="E79" s="11">
        <v>78.5</v>
      </c>
      <c r="F79" s="11">
        <f t="shared" si="6"/>
        <v>39.25</v>
      </c>
      <c r="G79" s="11">
        <v>80</v>
      </c>
      <c r="H79" s="11">
        <f t="shared" si="7"/>
        <v>40</v>
      </c>
      <c r="I79" s="11">
        <f t="shared" si="8"/>
        <v>79.25</v>
      </c>
      <c r="J79" s="18"/>
    </row>
    <row r="80" spans="1:10" s="1" customFormat="1" ht="15" customHeight="1">
      <c r="A80" s="10">
        <v>77</v>
      </c>
      <c r="B80" s="10" t="s">
        <v>135</v>
      </c>
      <c r="C80" s="10" t="s">
        <v>133</v>
      </c>
      <c r="D80" s="10" t="s">
        <v>134</v>
      </c>
      <c r="E80" s="11">
        <v>72.66</v>
      </c>
      <c r="F80" s="11">
        <f t="shared" si="6"/>
        <v>36.33</v>
      </c>
      <c r="G80" s="11">
        <v>81.18</v>
      </c>
      <c r="H80" s="11">
        <f t="shared" si="7"/>
        <v>40.59</v>
      </c>
      <c r="I80" s="11">
        <f t="shared" si="8"/>
        <v>76.92</v>
      </c>
      <c r="J80" s="18"/>
    </row>
    <row r="81" spans="1:10" s="1" customFormat="1" ht="15" customHeight="1">
      <c r="A81" s="10">
        <v>78</v>
      </c>
      <c r="B81" s="10" t="s">
        <v>136</v>
      </c>
      <c r="C81" s="10" t="s">
        <v>133</v>
      </c>
      <c r="D81" s="10" t="s">
        <v>134</v>
      </c>
      <c r="E81" s="11">
        <v>72.42</v>
      </c>
      <c r="F81" s="11">
        <f t="shared" si="6"/>
        <v>36.21</v>
      </c>
      <c r="G81" s="11">
        <v>80.8</v>
      </c>
      <c r="H81" s="11">
        <f t="shared" si="7"/>
        <v>40.4</v>
      </c>
      <c r="I81" s="11">
        <f t="shared" si="8"/>
        <v>76.61</v>
      </c>
      <c r="J81" s="18"/>
    </row>
    <row r="82" spans="1:10" s="1" customFormat="1" ht="15" customHeight="1">
      <c r="A82" s="10">
        <v>79</v>
      </c>
      <c r="B82" s="10" t="s">
        <v>137</v>
      </c>
      <c r="C82" s="10" t="s">
        <v>138</v>
      </c>
      <c r="D82" s="10" t="s">
        <v>139</v>
      </c>
      <c r="E82" s="11">
        <v>70.36</v>
      </c>
      <c r="F82" s="11">
        <f t="shared" si="6"/>
        <v>35.18</v>
      </c>
      <c r="G82" s="11">
        <v>81.22</v>
      </c>
      <c r="H82" s="11">
        <f t="shared" si="7"/>
        <v>40.61</v>
      </c>
      <c r="I82" s="11">
        <f t="shared" si="8"/>
        <v>75.79</v>
      </c>
      <c r="J82" s="18"/>
    </row>
    <row r="83" spans="1:10" s="1" customFormat="1" ht="15" customHeight="1">
      <c r="A83" s="10">
        <v>80</v>
      </c>
      <c r="B83" s="10" t="s">
        <v>140</v>
      </c>
      <c r="C83" s="10" t="s">
        <v>138</v>
      </c>
      <c r="D83" s="10" t="s">
        <v>139</v>
      </c>
      <c r="E83" s="11">
        <v>70.14</v>
      </c>
      <c r="F83" s="11">
        <f t="shared" si="6"/>
        <v>35.07</v>
      </c>
      <c r="G83" s="11">
        <v>80.88</v>
      </c>
      <c r="H83" s="11">
        <f t="shared" si="7"/>
        <v>40.44</v>
      </c>
      <c r="I83" s="11">
        <f t="shared" si="8"/>
        <v>75.51</v>
      </c>
      <c r="J83" s="18"/>
    </row>
    <row r="84" spans="1:10" s="1" customFormat="1" ht="15" customHeight="1">
      <c r="A84" s="10">
        <v>81</v>
      </c>
      <c r="B84" s="10" t="s">
        <v>141</v>
      </c>
      <c r="C84" s="10" t="s">
        <v>138</v>
      </c>
      <c r="D84" s="10" t="s">
        <v>139</v>
      </c>
      <c r="E84" s="11">
        <v>69.18</v>
      </c>
      <c r="F84" s="11">
        <f t="shared" si="6"/>
        <v>34.59</v>
      </c>
      <c r="G84" s="11">
        <v>81.14</v>
      </c>
      <c r="H84" s="11">
        <f t="shared" si="7"/>
        <v>40.57</v>
      </c>
      <c r="I84" s="11">
        <f t="shared" si="8"/>
        <v>75.16</v>
      </c>
      <c r="J84" s="18"/>
    </row>
    <row r="85" spans="1:10" s="1" customFormat="1" ht="15" customHeight="1">
      <c r="A85" s="10">
        <v>82</v>
      </c>
      <c r="B85" s="10" t="s">
        <v>142</v>
      </c>
      <c r="C85" s="10" t="s">
        <v>143</v>
      </c>
      <c r="D85" s="10" t="s">
        <v>144</v>
      </c>
      <c r="E85" s="11">
        <v>76.74</v>
      </c>
      <c r="F85" s="11">
        <f t="shared" si="6"/>
        <v>38.37</v>
      </c>
      <c r="G85" s="11">
        <v>81.22</v>
      </c>
      <c r="H85" s="11">
        <f t="shared" si="7"/>
        <v>40.61</v>
      </c>
      <c r="I85" s="11">
        <f t="shared" si="8"/>
        <v>78.98</v>
      </c>
      <c r="J85" s="18"/>
    </row>
    <row r="86" spans="1:10" s="1" customFormat="1" ht="15" customHeight="1">
      <c r="A86" s="10">
        <v>83</v>
      </c>
      <c r="B86" s="10" t="s">
        <v>145</v>
      </c>
      <c r="C86" s="10" t="s">
        <v>143</v>
      </c>
      <c r="D86" s="10" t="s">
        <v>144</v>
      </c>
      <c r="E86" s="11">
        <v>75.92</v>
      </c>
      <c r="F86" s="11">
        <f t="shared" si="6"/>
        <v>37.96</v>
      </c>
      <c r="G86" s="11">
        <v>81.9</v>
      </c>
      <c r="H86" s="11">
        <f t="shared" si="7"/>
        <v>40.95</v>
      </c>
      <c r="I86" s="11">
        <f t="shared" si="8"/>
        <v>78.91</v>
      </c>
      <c r="J86" s="18"/>
    </row>
    <row r="87" spans="1:10" s="1" customFormat="1" ht="15" customHeight="1">
      <c r="A87" s="10">
        <v>84</v>
      </c>
      <c r="B87" s="10" t="s">
        <v>146</v>
      </c>
      <c r="C87" s="10" t="s">
        <v>143</v>
      </c>
      <c r="D87" s="10" t="s">
        <v>144</v>
      </c>
      <c r="E87" s="11">
        <v>75.1</v>
      </c>
      <c r="F87" s="11">
        <f t="shared" si="6"/>
        <v>37.55</v>
      </c>
      <c r="G87" s="11">
        <v>79.9</v>
      </c>
      <c r="H87" s="11">
        <f t="shared" si="7"/>
        <v>39.95</v>
      </c>
      <c r="I87" s="11">
        <f t="shared" si="8"/>
        <v>77.5</v>
      </c>
      <c r="J87" s="18"/>
    </row>
    <row r="88" spans="1:10" s="1" customFormat="1" ht="15" customHeight="1">
      <c r="A88" s="10">
        <v>85</v>
      </c>
      <c r="B88" s="10" t="s">
        <v>147</v>
      </c>
      <c r="C88" s="10" t="s">
        <v>148</v>
      </c>
      <c r="D88" s="10" t="s">
        <v>149</v>
      </c>
      <c r="E88" s="11">
        <v>83.42</v>
      </c>
      <c r="F88" s="11">
        <f t="shared" si="6"/>
        <v>41.71</v>
      </c>
      <c r="G88" s="11">
        <v>81.08</v>
      </c>
      <c r="H88" s="11">
        <f t="shared" si="7"/>
        <v>40.54</v>
      </c>
      <c r="I88" s="11">
        <f t="shared" si="8"/>
        <v>82.25</v>
      </c>
      <c r="J88" s="18"/>
    </row>
    <row r="89" spans="1:10" s="1" customFormat="1" ht="15" customHeight="1">
      <c r="A89" s="10">
        <v>86</v>
      </c>
      <c r="B89" s="10" t="s">
        <v>150</v>
      </c>
      <c r="C89" s="10" t="s">
        <v>148</v>
      </c>
      <c r="D89" s="10" t="s">
        <v>149</v>
      </c>
      <c r="E89" s="11">
        <v>77.4</v>
      </c>
      <c r="F89" s="11">
        <f t="shared" si="6"/>
        <v>38.7</v>
      </c>
      <c r="G89" s="11">
        <v>81.76</v>
      </c>
      <c r="H89" s="11">
        <f t="shared" si="7"/>
        <v>40.88</v>
      </c>
      <c r="I89" s="11">
        <f t="shared" si="8"/>
        <v>79.58</v>
      </c>
      <c r="J89" s="18"/>
    </row>
    <row r="90" spans="1:10" s="1" customFormat="1" ht="15" customHeight="1">
      <c r="A90" s="10">
        <v>87</v>
      </c>
      <c r="B90" s="10" t="s">
        <v>151</v>
      </c>
      <c r="C90" s="10" t="s">
        <v>148</v>
      </c>
      <c r="D90" s="10" t="s">
        <v>149</v>
      </c>
      <c r="E90" s="11">
        <v>76.64</v>
      </c>
      <c r="F90" s="11">
        <f t="shared" si="6"/>
        <v>38.32</v>
      </c>
      <c r="G90" s="11">
        <v>80.08</v>
      </c>
      <c r="H90" s="11">
        <f t="shared" si="7"/>
        <v>40.04</v>
      </c>
      <c r="I90" s="11">
        <f t="shared" si="8"/>
        <v>78.36</v>
      </c>
      <c r="J90" s="18"/>
    </row>
    <row r="91" spans="1:10" s="1" customFormat="1" ht="15" customHeight="1">
      <c r="A91" s="10">
        <v>88</v>
      </c>
      <c r="B91" s="10" t="s">
        <v>152</v>
      </c>
      <c r="C91" s="10" t="s">
        <v>148</v>
      </c>
      <c r="D91" s="10" t="s">
        <v>149</v>
      </c>
      <c r="E91" s="11">
        <v>74.9</v>
      </c>
      <c r="F91" s="11">
        <f t="shared" si="6"/>
        <v>37.45</v>
      </c>
      <c r="G91" s="11">
        <v>79.8</v>
      </c>
      <c r="H91" s="11">
        <f t="shared" si="7"/>
        <v>39.9</v>
      </c>
      <c r="I91" s="11">
        <f t="shared" si="8"/>
        <v>77.35</v>
      </c>
      <c r="J91" s="18"/>
    </row>
    <row r="92" spans="1:10" s="1" customFormat="1" ht="15" customHeight="1">
      <c r="A92" s="10">
        <v>89</v>
      </c>
      <c r="B92" s="10" t="s">
        <v>153</v>
      </c>
      <c r="C92" s="10" t="s">
        <v>148</v>
      </c>
      <c r="D92" s="10" t="s">
        <v>149</v>
      </c>
      <c r="E92" s="11">
        <v>73.2</v>
      </c>
      <c r="F92" s="11">
        <f t="shared" si="6"/>
        <v>36.6</v>
      </c>
      <c r="G92" s="11">
        <v>80.96</v>
      </c>
      <c r="H92" s="11">
        <f t="shared" si="7"/>
        <v>40.48</v>
      </c>
      <c r="I92" s="11">
        <f t="shared" si="8"/>
        <v>77.08</v>
      </c>
      <c r="J92" s="18"/>
    </row>
    <row r="93" spans="1:10" s="1" customFormat="1" ht="15" customHeight="1">
      <c r="A93" s="10">
        <v>90</v>
      </c>
      <c r="B93" s="10" t="s">
        <v>154</v>
      </c>
      <c r="C93" s="10" t="s">
        <v>148</v>
      </c>
      <c r="D93" s="10" t="s">
        <v>149</v>
      </c>
      <c r="E93" s="11">
        <v>68.48</v>
      </c>
      <c r="F93" s="11">
        <f t="shared" si="6"/>
        <v>34.24</v>
      </c>
      <c r="G93" s="11">
        <v>80.48</v>
      </c>
      <c r="H93" s="11">
        <f t="shared" si="7"/>
        <v>40.24</v>
      </c>
      <c r="I93" s="11">
        <f t="shared" si="8"/>
        <v>74.48</v>
      </c>
      <c r="J93" s="10"/>
    </row>
    <row r="94" spans="1:10" s="1" customFormat="1" ht="15" customHeight="1">
      <c r="A94" s="10">
        <v>91</v>
      </c>
      <c r="B94" s="10" t="s">
        <v>155</v>
      </c>
      <c r="C94" s="10" t="s">
        <v>148</v>
      </c>
      <c r="D94" s="10" t="s">
        <v>156</v>
      </c>
      <c r="E94" s="11">
        <v>75.9</v>
      </c>
      <c r="F94" s="11">
        <f t="shared" si="6"/>
        <v>37.95</v>
      </c>
      <c r="G94" s="11">
        <v>80.12</v>
      </c>
      <c r="H94" s="11">
        <f t="shared" si="7"/>
        <v>40.06</v>
      </c>
      <c r="I94" s="11">
        <f t="shared" si="8"/>
        <v>78.01</v>
      </c>
      <c r="J94" s="18"/>
    </row>
    <row r="95" spans="1:10" s="1" customFormat="1" ht="15" customHeight="1">
      <c r="A95" s="10">
        <v>92</v>
      </c>
      <c r="B95" s="10" t="s">
        <v>157</v>
      </c>
      <c r="C95" s="10" t="s">
        <v>148</v>
      </c>
      <c r="D95" s="10" t="s">
        <v>156</v>
      </c>
      <c r="E95" s="11">
        <v>73.94</v>
      </c>
      <c r="F95" s="11">
        <f t="shared" si="6"/>
        <v>36.97</v>
      </c>
      <c r="G95" s="11">
        <v>81.8</v>
      </c>
      <c r="H95" s="11">
        <f t="shared" si="7"/>
        <v>40.9</v>
      </c>
      <c r="I95" s="11">
        <f t="shared" si="8"/>
        <v>77.87</v>
      </c>
      <c r="J95" s="18"/>
    </row>
    <row r="96" spans="1:10" s="1" customFormat="1" ht="15" customHeight="1">
      <c r="A96" s="10">
        <v>93</v>
      </c>
      <c r="B96" s="10" t="s">
        <v>158</v>
      </c>
      <c r="C96" s="10" t="s">
        <v>148</v>
      </c>
      <c r="D96" s="10" t="s">
        <v>156</v>
      </c>
      <c r="E96" s="11">
        <v>70.18</v>
      </c>
      <c r="F96" s="11">
        <f t="shared" si="6"/>
        <v>35.09</v>
      </c>
      <c r="G96" s="11">
        <v>83.14</v>
      </c>
      <c r="H96" s="11">
        <f t="shared" si="7"/>
        <v>41.57</v>
      </c>
      <c r="I96" s="11">
        <f t="shared" si="8"/>
        <v>76.66</v>
      </c>
      <c r="J96" s="18"/>
    </row>
    <row r="97" spans="1:10" s="1" customFormat="1" ht="15" customHeight="1">
      <c r="A97" s="10">
        <v>94</v>
      </c>
      <c r="B97" s="10" t="s">
        <v>159</v>
      </c>
      <c r="C97" s="10" t="s">
        <v>148</v>
      </c>
      <c r="D97" s="10" t="s">
        <v>156</v>
      </c>
      <c r="E97" s="11">
        <v>70.78</v>
      </c>
      <c r="F97" s="11">
        <f t="shared" si="6"/>
        <v>35.39</v>
      </c>
      <c r="G97" s="11">
        <v>81.72</v>
      </c>
      <c r="H97" s="11">
        <f t="shared" si="7"/>
        <v>40.86</v>
      </c>
      <c r="I97" s="11">
        <f t="shared" si="8"/>
        <v>76.25</v>
      </c>
      <c r="J97" s="18"/>
    </row>
    <row r="98" spans="1:10" s="1" customFormat="1" ht="15" customHeight="1">
      <c r="A98" s="10">
        <v>95</v>
      </c>
      <c r="B98" s="10" t="s">
        <v>160</v>
      </c>
      <c r="C98" s="10" t="s">
        <v>148</v>
      </c>
      <c r="D98" s="10" t="s">
        <v>156</v>
      </c>
      <c r="E98" s="11">
        <v>69.04</v>
      </c>
      <c r="F98" s="11">
        <f t="shared" si="6"/>
        <v>34.52</v>
      </c>
      <c r="G98" s="11">
        <v>80.82</v>
      </c>
      <c r="H98" s="11">
        <f t="shared" si="7"/>
        <v>40.41</v>
      </c>
      <c r="I98" s="11">
        <f t="shared" si="8"/>
        <v>74.93</v>
      </c>
      <c r="J98" s="18"/>
    </row>
    <row r="99" spans="1:10" s="1" customFormat="1" ht="15" customHeight="1">
      <c r="A99" s="10">
        <v>96</v>
      </c>
      <c r="B99" s="20" t="s">
        <v>161</v>
      </c>
      <c r="C99" s="10" t="s">
        <v>148</v>
      </c>
      <c r="D99" s="10" t="s">
        <v>156</v>
      </c>
      <c r="E99" s="11">
        <v>68.1</v>
      </c>
      <c r="F99" s="11">
        <f t="shared" si="6"/>
        <v>34.05</v>
      </c>
      <c r="G99" s="11">
        <v>81.72</v>
      </c>
      <c r="H99" s="11">
        <f t="shared" si="7"/>
        <v>40.86</v>
      </c>
      <c r="I99" s="11">
        <f t="shared" si="8"/>
        <v>74.91</v>
      </c>
      <c r="J99" s="18"/>
    </row>
    <row r="100" spans="1:10" s="1" customFormat="1" ht="15" customHeight="1">
      <c r="A100" s="10">
        <v>97</v>
      </c>
      <c r="B100" s="10" t="s">
        <v>162</v>
      </c>
      <c r="C100" s="10" t="s">
        <v>148</v>
      </c>
      <c r="D100" s="10" t="s">
        <v>163</v>
      </c>
      <c r="E100" s="11">
        <v>73.52</v>
      </c>
      <c r="F100" s="11">
        <f t="shared" si="6"/>
        <v>36.76</v>
      </c>
      <c r="G100" s="11">
        <v>82.72</v>
      </c>
      <c r="H100" s="11">
        <f t="shared" si="7"/>
        <v>41.36</v>
      </c>
      <c r="I100" s="11">
        <f t="shared" si="8"/>
        <v>78.12</v>
      </c>
      <c r="J100" s="18"/>
    </row>
    <row r="101" spans="1:10" s="1" customFormat="1" ht="15" customHeight="1">
      <c r="A101" s="10">
        <v>98</v>
      </c>
      <c r="B101" s="10" t="s">
        <v>164</v>
      </c>
      <c r="C101" s="10" t="s">
        <v>148</v>
      </c>
      <c r="D101" s="10" t="s">
        <v>163</v>
      </c>
      <c r="E101" s="11">
        <v>74.5</v>
      </c>
      <c r="F101" s="11">
        <f t="shared" si="6"/>
        <v>37.25</v>
      </c>
      <c r="G101" s="11">
        <v>80.82</v>
      </c>
      <c r="H101" s="11">
        <f t="shared" si="7"/>
        <v>40.41</v>
      </c>
      <c r="I101" s="11">
        <f t="shared" si="8"/>
        <v>77.66</v>
      </c>
      <c r="J101" s="18"/>
    </row>
    <row r="102" spans="1:10" s="1" customFormat="1" ht="15" customHeight="1">
      <c r="A102" s="10">
        <v>99</v>
      </c>
      <c r="B102" s="10" t="s">
        <v>165</v>
      </c>
      <c r="C102" s="10" t="s">
        <v>148</v>
      </c>
      <c r="D102" s="10" t="s">
        <v>163</v>
      </c>
      <c r="E102" s="11">
        <v>72.46</v>
      </c>
      <c r="F102" s="11">
        <f t="shared" si="6"/>
        <v>36.23</v>
      </c>
      <c r="G102" s="11">
        <v>81.74</v>
      </c>
      <c r="H102" s="11">
        <f t="shared" si="7"/>
        <v>40.87</v>
      </c>
      <c r="I102" s="11">
        <f t="shared" si="8"/>
        <v>77.1</v>
      </c>
      <c r="J102" s="18"/>
    </row>
    <row r="103" spans="1:10" s="1" customFormat="1" ht="15" customHeight="1">
      <c r="A103" s="10">
        <v>100</v>
      </c>
      <c r="B103" s="10" t="s">
        <v>166</v>
      </c>
      <c r="C103" s="10" t="s">
        <v>148</v>
      </c>
      <c r="D103" s="10" t="s">
        <v>163</v>
      </c>
      <c r="E103" s="11">
        <v>73.24</v>
      </c>
      <c r="F103" s="11">
        <f t="shared" si="6"/>
        <v>36.62</v>
      </c>
      <c r="G103" s="11">
        <v>80.36</v>
      </c>
      <c r="H103" s="11">
        <f t="shared" si="7"/>
        <v>40.18</v>
      </c>
      <c r="I103" s="11">
        <f t="shared" si="8"/>
        <v>76.8</v>
      </c>
      <c r="J103" s="18"/>
    </row>
    <row r="104" spans="1:10" s="1" customFormat="1" ht="15" customHeight="1">
      <c r="A104" s="10">
        <v>101</v>
      </c>
      <c r="B104" s="10" t="s">
        <v>167</v>
      </c>
      <c r="C104" s="10" t="s">
        <v>148</v>
      </c>
      <c r="D104" s="10" t="s">
        <v>163</v>
      </c>
      <c r="E104" s="11">
        <v>73.6</v>
      </c>
      <c r="F104" s="11">
        <f t="shared" si="6"/>
        <v>36.8</v>
      </c>
      <c r="G104" s="11">
        <v>79.74</v>
      </c>
      <c r="H104" s="11">
        <f t="shared" si="7"/>
        <v>39.87</v>
      </c>
      <c r="I104" s="11">
        <f t="shared" si="8"/>
        <v>76.67</v>
      </c>
      <c r="J104" s="18"/>
    </row>
    <row r="105" spans="1:10" s="1" customFormat="1" ht="15" customHeight="1">
      <c r="A105" s="10">
        <v>102</v>
      </c>
      <c r="B105" s="10" t="s">
        <v>168</v>
      </c>
      <c r="C105" s="10" t="s">
        <v>148</v>
      </c>
      <c r="D105" s="10" t="s">
        <v>163</v>
      </c>
      <c r="E105" s="11">
        <v>72.42</v>
      </c>
      <c r="F105" s="11">
        <f t="shared" si="6"/>
        <v>36.21</v>
      </c>
      <c r="G105" s="11">
        <v>80.42</v>
      </c>
      <c r="H105" s="11">
        <f t="shared" si="7"/>
        <v>40.21</v>
      </c>
      <c r="I105" s="11">
        <f t="shared" si="8"/>
        <v>76.42</v>
      </c>
      <c r="J105" s="18"/>
    </row>
    <row r="106" spans="1:10" s="1" customFormat="1" ht="15" customHeight="1">
      <c r="A106" s="10">
        <v>103</v>
      </c>
      <c r="B106" s="10" t="s">
        <v>169</v>
      </c>
      <c r="C106" s="10" t="s">
        <v>148</v>
      </c>
      <c r="D106" s="10" t="s">
        <v>170</v>
      </c>
      <c r="E106" s="11">
        <v>73.96</v>
      </c>
      <c r="F106" s="11">
        <f t="shared" si="6"/>
        <v>36.98</v>
      </c>
      <c r="G106" s="11">
        <v>82.2</v>
      </c>
      <c r="H106" s="11">
        <f t="shared" si="7"/>
        <v>41.1</v>
      </c>
      <c r="I106" s="11">
        <f t="shared" si="8"/>
        <v>78.08</v>
      </c>
      <c r="J106" s="18"/>
    </row>
    <row r="107" spans="1:10" s="1" customFormat="1" ht="15" customHeight="1">
      <c r="A107" s="10">
        <v>104</v>
      </c>
      <c r="B107" s="10" t="s">
        <v>171</v>
      </c>
      <c r="C107" s="10" t="s">
        <v>148</v>
      </c>
      <c r="D107" s="10" t="s">
        <v>170</v>
      </c>
      <c r="E107" s="11">
        <v>71.46</v>
      </c>
      <c r="F107" s="11">
        <f t="shared" si="6"/>
        <v>35.73</v>
      </c>
      <c r="G107" s="11">
        <v>80.92</v>
      </c>
      <c r="H107" s="11">
        <f t="shared" si="7"/>
        <v>40.46</v>
      </c>
      <c r="I107" s="11">
        <f t="shared" si="8"/>
        <v>76.19</v>
      </c>
      <c r="J107" s="18"/>
    </row>
    <row r="108" spans="1:10" s="1" customFormat="1" ht="15" customHeight="1">
      <c r="A108" s="10">
        <v>105</v>
      </c>
      <c r="B108" s="10" t="s">
        <v>172</v>
      </c>
      <c r="C108" s="10" t="s">
        <v>148</v>
      </c>
      <c r="D108" s="10" t="s">
        <v>173</v>
      </c>
      <c r="E108" s="11">
        <v>81.1</v>
      </c>
      <c r="F108" s="11">
        <f t="shared" si="6"/>
        <v>40.55</v>
      </c>
      <c r="G108" s="11">
        <v>81.6</v>
      </c>
      <c r="H108" s="11">
        <f t="shared" si="7"/>
        <v>40.8</v>
      </c>
      <c r="I108" s="11">
        <f t="shared" si="8"/>
        <v>81.35</v>
      </c>
      <c r="J108" s="18"/>
    </row>
    <row r="109" spans="1:10" s="1" customFormat="1" ht="15" customHeight="1">
      <c r="A109" s="10">
        <v>106</v>
      </c>
      <c r="B109" s="10" t="s">
        <v>174</v>
      </c>
      <c r="C109" s="10" t="s">
        <v>148</v>
      </c>
      <c r="D109" s="10" t="s">
        <v>173</v>
      </c>
      <c r="E109" s="11">
        <v>79.94</v>
      </c>
      <c r="F109" s="11">
        <f t="shared" si="6"/>
        <v>39.97</v>
      </c>
      <c r="G109" s="11">
        <v>82.24</v>
      </c>
      <c r="H109" s="11">
        <f t="shared" si="7"/>
        <v>41.12</v>
      </c>
      <c r="I109" s="11">
        <f t="shared" si="8"/>
        <v>81.09</v>
      </c>
      <c r="J109" s="18"/>
    </row>
    <row r="110" spans="1:10" s="1" customFormat="1" ht="15" customHeight="1">
      <c r="A110" s="10">
        <v>107</v>
      </c>
      <c r="B110" s="10" t="s">
        <v>175</v>
      </c>
      <c r="C110" s="10" t="s">
        <v>148</v>
      </c>
      <c r="D110" s="10" t="s">
        <v>173</v>
      </c>
      <c r="E110" s="11">
        <v>78.82</v>
      </c>
      <c r="F110" s="11">
        <f t="shared" si="6"/>
        <v>39.41</v>
      </c>
      <c r="G110" s="11">
        <v>81</v>
      </c>
      <c r="H110" s="11">
        <f t="shared" si="7"/>
        <v>40.5</v>
      </c>
      <c r="I110" s="11">
        <f t="shared" si="8"/>
        <v>79.91</v>
      </c>
      <c r="J110" s="18"/>
    </row>
    <row r="111" spans="1:10" s="1" customFormat="1" ht="15" customHeight="1">
      <c r="A111" s="10">
        <v>108</v>
      </c>
      <c r="B111" s="10" t="s">
        <v>176</v>
      </c>
      <c r="C111" s="10" t="s">
        <v>148</v>
      </c>
      <c r="D111" s="10" t="s">
        <v>173</v>
      </c>
      <c r="E111" s="11">
        <v>78.46</v>
      </c>
      <c r="F111" s="11">
        <f t="shared" si="6"/>
        <v>39.23</v>
      </c>
      <c r="G111" s="11">
        <v>81.24</v>
      </c>
      <c r="H111" s="11">
        <f t="shared" si="7"/>
        <v>40.62</v>
      </c>
      <c r="I111" s="11">
        <f t="shared" si="8"/>
        <v>79.85</v>
      </c>
      <c r="J111" s="18"/>
    </row>
    <row r="112" spans="1:10" s="1" customFormat="1" ht="15" customHeight="1">
      <c r="A112" s="10">
        <v>109</v>
      </c>
      <c r="B112" s="10" t="s">
        <v>177</v>
      </c>
      <c r="C112" s="10" t="s">
        <v>148</v>
      </c>
      <c r="D112" s="10" t="s">
        <v>173</v>
      </c>
      <c r="E112" s="11">
        <v>76.58</v>
      </c>
      <c r="F112" s="11">
        <f t="shared" si="6"/>
        <v>38.29</v>
      </c>
      <c r="G112" s="11">
        <v>81.12</v>
      </c>
      <c r="H112" s="11">
        <f t="shared" si="7"/>
        <v>40.56</v>
      </c>
      <c r="I112" s="11">
        <f t="shared" si="8"/>
        <v>78.85</v>
      </c>
      <c r="J112" s="18"/>
    </row>
    <row r="113" spans="1:10" s="1" customFormat="1" ht="15" customHeight="1">
      <c r="A113" s="10">
        <v>110</v>
      </c>
      <c r="B113" s="10" t="s">
        <v>178</v>
      </c>
      <c r="C113" s="10" t="s">
        <v>148</v>
      </c>
      <c r="D113" s="10" t="s">
        <v>173</v>
      </c>
      <c r="E113" s="11">
        <v>77.56</v>
      </c>
      <c r="F113" s="11">
        <f t="shared" si="6"/>
        <v>38.78</v>
      </c>
      <c r="G113" s="11">
        <v>79.54</v>
      </c>
      <c r="H113" s="11">
        <f t="shared" si="7"/>
        <v>39.77</v>
      </c>
      <c r="I113" s="11">
        <f t="shared" si="8"/>
        <v>78.55</v>
      </c>
      <c r="J113" s="18"/>
    </row>
  </sheetData>
  <mergeCells count="9">
    <mergeCell ref="A1:J1"/>
    <mergeCell ref="E2:F2"/>
    <mergeCell ref="G2:H2"/>
    <mergeCell ref="A2:A3"/>
    <mergeCell ref="B2:B3"/>
    <mergeCell ref="C2:C3"/>
    <mergeCell ref="D2:D3"/>
    <mergeCell ref="I2:I3"/>
    <mergeCell ref="J2:J3"/>
  </mergeCells>
  <printOptions/>
  <pageMargins left="0.75" right="0.75" top="1" bottom="1" header="0.5" footer="0.5"/>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xujun</cp:lastModifiedBy>
  <dcterms:created xsi:type="dcterms:W3CDTF">2023-10-07T08:26:00Z</dcterms:created>
  <dcterms:modified xsi:type="dcterms:W3CDTF">2023-10-21T11:47:08Z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338FD1F923984B70AF515EAFC2191331_13</vt:lpwstr>
  </property>
  <property fmtid="{D5CDD505-2E9C-101B-9397-08002B2CF9AE}" pid="3" name="KSOProductBuildVer">
    <vt:lpwstr>2052-11.1.0.14309</vt:lpwstr>
  </property>
</Properties>
</file>