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" sheetId="2" r:id="rId1"/>
  </sheets>
  <definedNames>
    <definedName name="_xlnm._FilterDatabase" localSheetId="0" hidden="1">表!$A$2:$K$5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<sst xmlns="http://schemas.openxmlformats.org/spreadsheetml/2006/main" count="28" uniqueCount="24">
  <si>
    <t>陵水黎族自治县英州镇人民政府招聘30名清水湾综合服务中心聘用制工作人员体检自动放弃及递补情况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</si>
  <si>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</si>
  <si>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</si>
  <si>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</si>
  <si>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</si>
  <si>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</si>
  <si>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</si>
  <si>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</si>
  <si>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</si>
  <si>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</si>
  <si>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体检情况</t>
  </si>
  <si>
    <t>备注</t>
  </si>
  <si>
    <t>0101-综合服务岗</t>
  </si>
  <si>
    <t>202309231815</t>
  </si>
  <si>
    <t>苏晨</t>
  </si>
  <si>
    <t>自动放弃</t>
  </si>
  <si>
    <t>202309230211</t>
  </si>
  <si>
    <t>莫泰岗</t>
  </si>
  <si>
    <t>递补体检</t>
  </si>
  <si>
    <t>0102-党建指导员</t>
  </si>
  <si>
    <t>202309232523</t>
  </si>
  <si>
    <t>许茗茸</t>
  </si>
  <si>
    <t>202309232508</t>
  </si>
  <si>
    <t>宋婷婷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</si>
</sst>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\(0.0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D5" sqref="D5"/>
    </sheetView>
  </sheetViews>
  <sheetFormatPr defaultColWidth="12.25" defaultRowHeight="30.95" customHeight="1" outlineLevelRow="5"/>
  <cols>
    <col min="1" max="1" width="9.55555555555556" style="3" customWidth="1"/>
    <col min="2" max="2" width="28.1296296296296" style="3" customWidth="1"/>
    <col min="3" max="3" width="17" style="3" customWidth="1"/>
    <col min="4" max="4" width="10.5" style="3" customWidth="1"/>
    <col min="5" max="8" width="12.8796296296296" style="4" customWidth="1"/>
    <col min="9" max="9" width="14.3333333333333" style="4" customWidth="1"/>
    <col min="10" max="10" width="17" style="4" customWidth="1"/>
    <col min="11" max="11" width="11.1296296296296" style="5" customWidth="1"/>
    <col min="12" max="16380" width="12.25" style="3" customWidth="1"/>
    <col min="16381" max="16384" width="12.25" style="3"/>
  </cols>
  <sheetData>
    <row r="1" s="1" customFormat="1" ht="63" customHeight="1" spans="1:11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7"/>
    </row>
    <row r="2" s="2" customFormat="1" ht="42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ht="31.5" customHeight="1" spans="1:11">
      <c r="A3" s="11">
        <v>1</v>
      </c>
      <c r="B3" s="12" t="s">
        <v>12</v>
      </c>
      <c r="C3" s="12" t="s">
        <v>13</v>
      </c>
      <c r="D3" s="12" t="s">
        <v>14</v>
      </c>
      <c r="E3" s="13">
        <v>84.2</v>
      </c>
      <c r="F3" s="14">
        <f>E3*0.6</f>
        <v>50.52</v>
      </c>
      <c r="G3" s="15">
        <v>69</v>
      </c>
      <c r="H3" s="14">
        <f>G3*0.4</f>
        <v>27.6</v>
      </c>
      <c r="I3" s="14">
        <f>F3+H3</f>
        <v>78.12</v>
      </c>
      <c r="J3" s="14" t="s">
        <v>15</v>
      </c>
      <c r="K3" s="11"/>
    </row>
    <row r="4" customHeight="1" spans="1:11">
      <c r="A4" s="11">
        <v>2</v>
      </c>
      <c r="B4" s="12" t="s">
        <v>12</v>
      </c>
      <c r="C4" s="12" t="s">
        <v>16</v>
      </c>
      <c r="D4" s="12" t="s">
        <v>17</v>
      </c>
      <c r="E4" s="13">
        <v>77.73</v>
      </c>
      <c r="F4" s="14">
        <f>E4*0.6</f>
        <v>46.638</v>
      </c>
      <c r="G4" s="15">
        <v>70.33</v>
      </c>
      <c r="H4" s="14">
        <f>G4*0.4</f>
        <v>28.132</v>
      </c>
      <c r="I4" s="14">
        <f>F4+H4</f>
        <v>74.77</v>
      </c>
      <c r="J4" s="14" t="s">
        <v>18</v>
      </c>
      <c r="K4" s="11"/>
    </row>
    <row r="5" ht="31.5" customHeight="1" spans="1:11">
      <c r="A5" s="11">
        <v>3</v>
      </c>
      <c r="B5" s="12" t="s">
        <v>19</v>
      </c>
      <c r="C5" s="12" t="s">
        <v>20</v>
      </c>
      <c r="D5" s="12" t="s">
        <v>21</v>
      </c>
      <c r="E5" s="13">
        <v>85.28</v>
      </c>
      <c r="F5" s="14">
        <f>E5*0.6</f>
        <v>51.168</v>
      </c>
      <c r="G5" s="15">
        <v>73.34</v>
      </c>
      <c r="H5" s="14">
        <f>G5*0.4</f>
        <v>29.336</v>
      </c>
      <c r="I5" s="14">
        <f>F5+H5</f>
        <v>80.504</v>
      </c>
      <c r="J5" s="14" t="s">
        <v>15</v>
      </c>
      <c r="K5" s="11"/>
    </row>
    <row r="6" customHeight="1" spans="1:11">
      <c r="A6" s="11">
        <v>4</v>
      </c>
      <c r="B6" s="12" t="s">
        <v>19</v>
      </c>
      <c r="C6" s="12" t="s">
        <v>22</v>
      </c>
      <c r="D6" s="12" t="s">
        <v>23</v>
      </c>
      <c r="E6" s="13">
        <v>74.04</v>
      </c>
      <c r="F6" s="14">
        <f>E6*0.6</f>
        <v>44.424</v>
      </c>
      <c r="G6" s="15">
        <v>73</v>
      </c>
      <c r="H6" s="14">
        <f>G6*0.4</f>
        <v>29.2</v>
      </c>
      <c r="I6" s="14">
        <f>F6+H6</f>
        <v>73.624</v>
      </c>
      <c r="J6" s="14" t="s">
        <v>18</v>
      </c>
      <c r="K6" s="11"/>
    </row>
  </sheetData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2023-08-15T03:36:00Z</dcterms:created>
  <dcterms:modified xsi:type="dcterms:W3CDTF">2023-10-17T05:56:06Z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5EB39F323F114A3686423FABA1C0586E_13</vt:lpwstr>
  </property>
  <property fmtid="{D5CDD505-2E9C-101B-9397-08002B2CF9AE}" pid="3" name="KSOProductBuildVer">
    <vt:lpwstr>2052-12.1.0.15712</vt:lpwstr>
  </property>
</Properties>
</file>