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3"/>
  </bookViews>
  <sheets>
    <sheet name="保健中心" sheetId="1" r:id="rId1"/>
    <sheet name="中心医院" sheetId="2" r:id="rId2"/>
    <sheet name="人民医院" sheetId="3" r:id="rId3"/>
    <sheet name="荔湾区中医医院" sheetId="4" r:id="rId4"/>
    <sheet name="骨伤科医院" sheetId="5" r:id="rId5"/>
    <sheet name="口腔医院" sheetId="6" r:id="rId6"/>
  </sheets>
  <definedNames>
    <definedName name="_xlnm.Print_Titles" localSheetId="5">'口腔医院'!$1:$3</definedName>
    <definedName name="_xlnm._FilterDatabase" localSheetId="4" hidden="1">'骨伤科医院'!$A$3:$F$9</definedName>
  </definedNames>
  <calcPr fullCalcOnLoad="1"/>
</workbook>
</file>

<file path=xl/sharedStrings.xml><?xml version="1.0" encoding="utf-8"?>
<sst xmlns="http://schemas.openxmlformats.org/spreadsheetml/2006/main" count="233" uniqueCount="191">
  <si>
    <t>附件2</t>
  </si>
  <si>
    <t>2023年广州市荔湾区卫生健康系统事业单位公开招聘工作人员（第二批）
资格审核时间安排表
（荔湾区医疗保健服务中心）</t>
  </si>
  <si>
    <t>序号</t>
  </si>
  <si>
    <t>岗位名称</t>
  </si>
  <si>
    <t>岗位代码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</si>
  <si>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</si>
  <si>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t>审查人数</t>
  </si>
  <si>
    <r>
      <rPr>
        <b/>
        <sz val="10"/>
        <color indexed="8"/>
        <rFont val="宋体"/>
        <family val="0"/>
      </rPr>
      <t>资格审查时间</t>
    </r>
  </si>
  <si>
    <t>咨询电话</t>
  </si>
  <si>
    <t>保健医师（专业技术十二级）</t>
  </si>
  <si>
    <t>44015956304301001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</si>
  <si>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（上午）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上午</t>
    </r>
    <r>
      <rPr>
        <sz val="12"/>
        <color indexed="8"/>
        <rFont val="Times New Roman"/>
        <family val="1"/>
      </rPr>
      <t>8:30-11:30</t>
    </r>
  </si>
  <si>
    <t>020-81569263</t>
  </si>
  <si>
    <t>合计</t>
  </si>
  <si>
    <t>2023年广州市荔湾区卫生健康系统事业单位公开招聘工作人员（第二批）
资格审核时间安排表
（荔湾中心医院）</t>
  </si>
  <si>
    <t>护师（专业技术十二级）</t>
  </si>
  <si>
    <t>44013857304301002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</si>
  <si>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30-11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30</t>
    </r>
  </si>
  <si>
    <r>
      <t>咨询电话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020-81346945</t>
    </r>
  </si>
  <si>
    <t>财务（专业技术十二级）</t>
  </si>
  <si>
    <t>44013857304301003</t>
  </si>
  <si>
    <t>普通外科医师（专业技术十二级）</t>
  </si>
  <si>
    <t>44013857304301006</t>
  </si>
  <si>
    <t>眼科医师（专业技术十二级）</t>
  </si>
  <si>
    <t>44013857304301007</t>
  </si>
  <si>
    <t>骨科医师（专业技术十二级）1</t>
  </si>
  <si>
    <t>44013857304301008</t>
  </si>
  <si>
    <t>骨科医师（专业技术十二级）2</t>
  </si>
  <si>
    <t>44013857304301009</t>
  </si>
  <si>
    <t>麻醉医师（专业技术十二级）1</t>
  </si>
  <si>
    <t>44013857304301011</t>
  </si>
  <si>
    <t>麻醉医师（专业技术十二级）2</t>
  </si>
  <si>
    <t>44013857304301012</t>
  </si>
  <si>
    <t>妇产科医师（专业技术十二级）</t>
  </si>
  <si>
    <t>44013857304301013</t>
  </si>
  <si>
    <t>泌尿外科医师（专业技术十二级）</t>
  </si>
  <si>
    <t>44013857304301014</t>
  </si>
  <si>
    <t>神经内科医师（专业技术十二级）</t>
  </si>
  <si>
    <t>44013857304301015</t>
  </si>
  <si>
    <t>心血管内科医师（专业技术十二级）</t>
  </si>
  <si>
    <t>44013857304301018</t>
  </si>
  <si>
    <t>肿瘤科医师（专业技术十二级）</t>
  </si>
  <si>
    <t>44013857304301019</t>
  </si>
  <si>
    <t>呼吸与危重症医学科医师（专业技术十二级）</t>
  </si>
  <si>
    <t>44013857304301020</t>
  </si>
  <si>
    <t>重症医学科医师（专业技术十二级）1</t>
  </si>
  <si>
    <t>44013857304301021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</si>
  <si>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00-18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</t>
    </r>
  </si>
  <si>
    <t>风湿科医师（专业技术十二级）</t>
  </si>
  <si>
    <t>44013857304301023</t>
  </si>
  <si>
    <t>内分泌科医师（专业技术十二级）</t>
  </si>
  <si>
    <t>44013857304301024</t>
  </si>
  <si>
    <t>肾内科医师（专业技术十二级）</t>
  </si>
  <si>
    <t>44013857304301025</t>
  </si>
  <si>
    <t>中医科医师（针灸推拿）（专业技术十二级）</t>
  </si>
  <si>
    <t>44013857304301026</t>
  </si>
  <si>
    <t>儿科医师(专业技术十二级)</t>
  </si>
  <si>
    <t>44013857304301027</t>
  </si>
  <si>
    <t>超声医学科医师(专业技术十二级)</t>
  </si>
  <si>
    <t>44013857304301028</t>
  </si>
  <si>
    <t>皮肤科医师（专业技术十二级）</t>
  </si>
  <si>
    <t>44013857304301029</t>
  </si>
  <si>
    <t>急诊医师（专业技术十二级）</t>
  </si>
  <si>
    <t>44013857304301031</t>
  </si>
  <si>
    <t>神经外科副主任医师（专技七级）</t>
  </si>
  <si>
    <t>44013857304301033</t>
  </si>
  <si>
    <t>胸心血管外科医师（专业技术十二级）</t>
  </si>
  <si>
    <t>44013857304301004</t>
  </si>
  <si>
    <t>麻醉医师（专业技术十级）</t>
  </si>
  <si>
    <t>44013857304301010</t>
  </si>
  <si>
    <t>消化内科医师（专业技术十二级）2</t>
  </si>
  <si>
    <t>44013857304301017</t>
  </si>
  <si>
    <t>重症医学科医师（专业技术十二级）2</t>
  </si>
  <si>
    <t>44013857304301022</t>
  </si>
  <si>
    <t>康复医学科医师（专业技术十二级）</t>
  </si>
  <si>
    <t>44013857304301030</t>
  </si>
  <si>
    <t>耳鼻喉科医师（专业技术十二级）</t>
  </si>
  <si>
    <t>44013857304301032</t>
  </si>
  <si>
    <t>神经外科医师（专业技术十二级）</t>
  </si>
  <si>
    <t>44013857304301005</t>
  </si>
  <si>
    <t>消化内科医师（专业技术十二级）1</t>
  </si>
  <si>
    <t>44013857304301016</t>
  </si>
  <si>
    <t>2023年广州市荔湾区卫生健康系统事业单位公开招聘工作人员
（第二批）资格审核时间安排表
（荔湾区人民医院）</t>
  </si>
  <si>
    <r>
      <rPr>
        <b/>
        <sz val="10"/>
        <color indexed="8"/>
        <rFont val="Times New Roman"/>
        <family val="1"/>
      </rP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</si>
  <si>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审查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</si>
  <si>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咨询电话</t>
    </r>
  </si>
  <si>
    <t>放射科医师（专业技术十二级）</t>
  </si>
  <si>
    <t>44013858304301034</t>
  </si>
  <si>
    <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（星期三）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8:30-11:30</t>
    </r>
  </si>
  <si>
    <r>
      <t>咨询电话：</t>
    </r>
    <r>
      <rPr>
        <sz val="12"/>
        <rFont val="Times New Roman"/>
        <family val="1"/>
      </rPr>
      <t xml:space="preserve">
020-81589620</t>
    </r>
  </si>
  <si>
    <t>超声医学医师（专业技术十二级）</t>
  </si>
  <si>
    <t>44013858304301035</t>
  </si>
  <si>
    <t>精神医学医师（专业技术十二级）</t>
  </si>
  <si>
    <t>44013858304301036</t>
  </si>
  <si>
    <t>麻醉科医师（专业技术十二级）</t>
  </si>
  <si>
    <t>44013858304301037</t>
  </si>
  <si>
    <t>呼吸内科医师（专业技术十二级）</t>
  </si>
  <si>
    <t>44013858304301038</t>
  </si>
  <si>
    <r>
      <t>重症医学科医师（专业技术十二级）</t>
    </r>
    <r>
      <rPr>
        <sz val="12"/>
        <rFont val="Times New Roman"/>
        <family val="1"/>
      </rPr>
      <t>1</t>
    </r>
  </si>
  <si>
    <t>44013858304301039</t>
  </si>
  <si>
    <r>
      <t>重症医学科医师（专业技术十二级）</t>
    </r>
    <r>
      <rPr>
        <sz val="12"/>
        <rFont val="Times New Roman"/>
        <family val="1"/>
      </rPr>
      <t>2</t>
    </r>
  </si>
  <si>
    <t>44013858304301040</t>
  </si>
  <si>
    <t>44013858304301041</t>
  </si>
  <si>
    <t>儿科医师（专业技术十二级）</t>
  </si>
  <si>
    <t>44013858304301042</t>
  </si>
  <si>
    <t>急诊科医师（专业技术十二级）</t>
  </si>
  <si>
    <t>44013858304301043</t>
  </si>
  <si>
    <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（星期三）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>14:30-17:30</t>
    </r>
  </si>
  <si>
    <r>
      <t>护师（专业技术十二级）</t>
    </r>
    <r>
      <rPr>
        <sz val="12"/>
        <rFont val="Times New Roman"/>
        <family val="1"/>
      </rPr>
      <t>1</t>
    </r>
  </si>
  <si>
    <t>44013858304301044</t>
  </si>
  <si>
    <r>
      <t>护师（专业技术十二级）</t>
    </r>
    <r>
      <rPr>
        <sz val="12"/>
        <rFont val="Times New Roman"/>
        <family val="1"/>
      </rPr>
      <t>2</t>
    </r>
  </si>
  <si>
    <t>44013858304301045</t>
  </si>
  <si>
    <r>
      <t>消化内科医师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</si>
  <si>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44013858304301046</t>
  </si>
  <si>
    <t>糖尿病科医师（专业技术十二级）</t>
  </si>
  <si>
    <t>44013858304301047</t>
  </si>
  <si>
    <r>
      <t>心脑血管科医师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</si>
  <si>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44013858304301048</t>
  </si>
  <si>
    <r>
      <t>耳鼻喉科中西医结合医师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</si>
  <si>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44013858304301049</t>
  </si>
  <si>
    <r>
      <t>眼科医师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</si>
  <si>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44013858304301050</t>
  </si>
  <si>
    <r>
      <t>口腔科医师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</si>
  <si>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44013858304301051</t>
  </si>
  <si>
    <r>
      <t>骨外科医师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</si>
  <si>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44013858304301052</t>
  </si>
  <si>
    <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（星期四）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8:30-11:30</t>
    </r>
  </si>
  <si>
    <r>
      <t>泌尿外科医师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（专业技术十二级）</t>
    </r>
  </si>
  <si>
    <t>44013858304301053</t>
  </si>
  <si>
    <t>普外科医师（专业技术十二级）</t>
  </si>
  <si>
    <t>44013858304301054</t>
  </si>
  <si>
    <t>临床药师（专业技术十二级）</t>
  </si>
  <si>
    <t>44013858304301055</t>
  </si>
  <si>
    <t>财务科助理会计师（专业技术十二级）</t>
  </si>
  <si>
    <t>44013858304301056</t>
  </si>
  <si>
    <t>基建办助理工程师（专业技术十二级）</t>
  </si>
  <si>
    <t>44013858304301057</t>
  </si>
  <si>
    <r>
      <t>泌尿外科中西医结合外科主治医师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（专业技术十级）</t>
    </r>
  </si>
  <si>
    <t>44013858304301058</t>
  </si>
  <si>
    <t>重症医学科主任医师（专业技术四级）</t>
  </si>
  <si>
    <t>44013858304301059</t>
  </si>
  <si>
    <t>麻醉科主任医师（专业技术四级）</t>
  </si>
  <si>
    <t>44013858304301060</t>
  </si>
  <si>
    <t>消化内科副主任医师（专业技术七级）</t>
  </si>
  <si>
    <t>44013858304301061</t>
  </si>
  <si>
    <t>泌尿外科副主任医师（专业技术七级）</t>
  </si>
  <si>
    <t>44013858304301062</t>
  </si>
  <si>
    <t>骨外科副主任医师（专业技术七级）</t>
  </si>
  <si>
    <t>44013858304301063</t>
  </si>
  <si>
    <t>2023年广州市荔湾区卫生健康系统事业单位公开招聘工作人员
（第二批）资格审核时间安排表
（荔湾区中医医院）</t>
  </si>
  <si>
    <t>中医师（专业技术十二级）</t>
  </si>
  <si>
    <t>44013859304301064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</si>
  <si>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（上午）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上午</t>
    </r>
    <r>
      <rPr>
        <sz val="12"/>
        <color indexed="8"/>
        <rFont val="Times New Roman"/>
        <family val="1"/>
      </rPr>
      <t>8:30-11:30</t>
    </r>
  </si>
  <si>
    <t>020-86473375</t>
  </si>
  <si>
    <t>急诊中医师（专业技术十二级）</t>
  </si>
  <si>
    <t>44013859304301065</t>
  </si>
  <si>
    <t>针灸中医师（专业技术十二级）</t>
  </si>
  <si>
    <t>44013859304301066</t>
  </si>
  <si>
    <t>超声医学科医师（专业技术十二级）</t>
  </si>
  <si>
    <t>44013859304301067</t>
  </si>
  <si>
    <t>中药师（专业技术十二级）</t>
  </si>
  <si>
    <t>44013859304301068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</si>
  <si>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（下午）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下午</t>
    </r>
    <r>
      <rPr>
        <sz val="12"/>
        <color indexed="8"/>
        <rFont val="Times New Roman"/>
        <family val="1"/>
      </rPr>
      <t>14:30-17:30</t>
    </r>
  </si>
  <si>
    <t>44013859304301069</t>
  </si>
  <si>
    <t>主管护师（专业技术十级）</t>
  </si>
  <si>
    <t>44013859304301070</t>
  </si>
  <si>
    <t>2023年广州市荔湾区卫生健康系统事业单位公开招聘工作人员（第二批）
资格审核时间安排表
（荔湾区骨伤科医院）</t>
  </si>
  <si>
    <t>1</t>
  </si>
  <si>
    <t xml:space="preserve">中医师
（专业技术十二级）1
</t>
  </si>
  <si>
    <t>44013861304301071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</si>
  <si>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（周四）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上午</t>
    </r>
    <r>
      <rPr>
        <sz val="12"/>
        <color indexed="8"/>
        <rFont val="Times New Roman"/>
        <family val="1"/>
      </rPr>
      <t>8:30-12:00</t>
    </r>
    <r>
      <rPr>
        <sz val="12"/>
        <color indexed="8"/>
        <rFont val="宋体"/>
        <family val="0"/>
      </rPr>
      <t>，下午</t>
    </r>
    <r>
      <rPr>
        <sz val="12"/>
        <color indexed="8"/>
        <rFont val="Times New Roman"/>
        <family val="1"/>
      </rPr>
      <t>14:30-17:30</t>
    </r>
  </si>
  <si>
    <r>
      <t>020-81950627</t>
    </r>
    <r>
      <rPr>
        <sz val="12"/>
        <color indexed="8"/>
        <rFont val="宋体"/>
        <family val="0"/>
      </rPr>
      <t>转</t>
    </r>
    <r>
      <rPr>
        <sz val="12"/>
        <color indexed="8"/>
        <rFont val="Times New Roman"/>
        <family val="1"/>
      </rPr>
      <t>810</t>
    </r>
  </si>
  <si>
    <t>2</t>
  </si>
  <si>
    <t>中医师
（专业技术十二级）2</t>
  </si>
  <si>
    <t>44013861304301072</t>
  </si>
  <si>
    <t>3</t>
  </si>
  <si>
    <t>针灸医师
（专业技术十二级）</t>
  </si>
  <si>
    <t>44013861304301073</t>
  </si>
  <si>
    <t>5</t>
  </si>
  <si>
    <t>康复治疗师
（专业技术十二级）</t>
  </si>
  <si>
    <t>44013861304301074</t>
  </si>
  <si>
    <t>2023年广州市荔湾区卫生健康系统事业单位公开招聘工作人员（第二批）
资格审核时间安排表
（荔湾区口腔医院）</t>
  </si>
  <si>
    <r>
      <t>入围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</si>
  <si>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t>口腔医师（专业技术十二级）1</t>
  </si>
  <si>
    <t>44013862304301075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</si>
  <si>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 xml:space="preserve">
9:00-12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00-16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00</t>
    </r>
  </si>
  <si>
    <t>020-81705032</t>
  </si>
  <si>
    <t>口腔医师（专业技术十二级）2</t>
  </si>
  <si>
    <t>44013862304301076</t>
  </si>
  <si>
    <t>助理会计师（专业技术十二级）</t>
  </si>
  <si>
    <t>44013862304301077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</si>
</sst>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b/>
      <sz val="10"/>
      <color rgb="FF000000"/>
      <name val="Times New Roman"/>
      <family val="1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宋体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  <xf numFmtId="0" fontId="14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9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23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2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"/>
  <sheetViews>
    <sheetView zoomScaleSheetLayoutView="100" workbookViewId="0" topLeftCell="A1">
      <pane ySplit="3" topLeftCell="A4" activePane="bottomLeft" state="frozen"/>
      <selection pane="bottomLeft" activeCell="B9" sqref="B9"/>
    </sheetView>
  </sheetViews>
  <sheetFormatPr defaultColWidth="9.00390625" defaultRowHeight="14.25"/>
  <cols>
    <col min="1" max="1" width="4.125" style="0" customWidth="1"/>
    <col min="2" max="2" width="35.125" style="2" customWidth="1"/>
    <col min="3" max="3" width="22.00390625" style="3" customWidth="1"/>
    <col min="4" max="4" width="8.125" style="4" customWidth="1"/>
    <col min="5" max="5" width="8.75390625" style="3" customWidth="1"/>
    <col min="6" max="6" width="26.875" style="5" customWidth="1"/>
    <col min="7" max="7" width="14.375" style="0" customWidth="1"/>
  </cols>
  <sheetData>
    <row r="1" spans="1:2" ht="15">
      <c r="A1" s="6" t="s">
        <v>0</v>
      </c>
      <c r="B1" s="6"/>
    </row>
    <row r="2" spans="1:7" ht="78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3" customHeight="1">
      <c r="A3" s="69" t="s">
        <v>2</v>
      </c>
      <c r="B3" s="70" t="s">
        <v>3</v>
      </c>
      <c r="C3" s="71" t="s">
        <v>4</v>
      </c>
      <c r="D3" s="72" t="s">
        <v>5</v>
      </c>
      <c r="E3" s="73" t="s">
        <v>6</v>
      </c>
      <c r="F3" s="11" t="s">
        <v>7</v>
      </c>
      <c r="G3" s="12" t="s">
        <v>8</v>
      </c>
    </row>
    <row r="4" spans="1:44" s="84" customFormat="1" ht="75.75" customHeight="1">
      <c r="A4" s="31">
        <v>1</v>
      </c>
      <c r="B4" s="31" t="s">
        <v>9</v>
      </c>
      <c r="C4" s="31" t="s">
        <v>10</v>
      </c>
      <c r="D4" s="31">
        <v>1</v>
      </c>
      <c r="E4" s="31">
        <v>3</v>
      </c>
      <c r="F4" s="17" t="s">
        <v>11</v>
      </c>
      <c r="G4" s="17" t="s">
        <v>12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9"/>
    </row>
    <row r="5" spans="1:7" s="28" customFormat="1" ht="33" customHeight="1">
      <c r="A5" s="86"/>
      <c r="B5" s="87" t="s">
        <v>13</v>
      </c>
      <c r="C5" s="88"/>
      <c r="D5" s="83">
        <f>SUM(D4:D4)</f>
        <v>1</v>
      </c>
      <c r="E5" s="83">
        <f>SUM(E4:E4)</f>
        <v>3</v>
      </c>
      <c r="F5" s="25"/>
      <c r="G5" s="25"/>
    </row>
    <row r="6" spans="1:6" s="28" customFormat="1" ht="33" customHeight="1">
      <c r="A6"/>
      <c r="B6" s="2"/>
      <c r="C6" s="3"/>
      <c r="D6" s="4"/>
      <c r="E6" s="3"/>
      <c r="F6" s="38"/>
    </row>
  </sheetData>
  <sheetProtection/>
  <mergeCells count="5">
    <mergeCell ref="A1:B1"/>
    <mergeCell ref="A2:G2"/>
    <mergeCell ref="B5:C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M12" sqref="M12"/>
    </sheetView>
  </sheetViews>
  <sheetFormatPr defaultColWidth="9.00390625" defaultRowHeight="14.25"/>
  <cols>
    <col min="2" max="2" width="38.625" style="65" customWidth="1"/>
    <col min="3" max="3" width="19.875" style="66" customWidth="1"/>
    <col min="4" max="4" width="9.25390625" style="0" customWidth="1"/>
    <col min="5" max="5" width="6.25390625" style="0" customWidth="1"/>
    <col min="6" max="6" width="25.25390625" style="0" customWidth="1"/>
    <col min="7" max="7" width="13.625" style="0" customWidth="1"/>
  </cols>
  <sheetData>
    <row r="1" spans="1:6" ht="15">
      <c r="A1" s="6" t="s">
        <v>0</v>
      </c>
      <c r="B1" s="67"/>
      <c r="C1" s="68"/>
      <c r="D1" s="4"/>
      <c r="E1" s="3"/>
      <c r="F1" s="5"/>
    </row>
    <row r="2" spans="1:7" ht="69.75" customHeight="1">
      <c r="A2" s="7" t="s">
        <v>14</v>
      </c>
      <c r="B2" s="7"/>
      <c r="C2" s="7"/>
      <c r="D2" s="7"/>
      <c r="E2" s="7"/>
      <c r="F2" s="7"/>
      <c r="G2" s="7"/>
    </row>
    <row r="3" spans="1:7" ht="25.5">
      <c r="A3" s="69" t="s">
        <v>2</v>
      </c>
      <c r="B3" s="70" t="s">
        <v>3</v>
      </c>
      <c r="C3" s="71" t="s">
        <v>4</v>
      </c>
      <c r="D3" s="72" t="s">
        <v>5</v>
      </c>
      <c r="E3" s="73" t="s">
        <v>6</v>
      </c>
      <c r="F3" s="11" t="s">
        <v>7</v>
      </c>
      <c r="G3" s="12" t="s">
        <v>8</v>
      </c>
    </row>
    <row r="4" spans="1:7" ht="30" customHeight="1">
      <c r="A4" s="74">
        <v>1</v>
      </c>
      <c r="B4" s="14" t="s">
        <v>15</v>
      </c>
      <c r="C4" s="14" t="s">
        <v>16</v>
      </c>
      <c r="D4" s="14">
        <v>2</v>
      </c>
      <c r="E4" s="14">
        <v>6</v>
      </c>
      <c r="F4" s="75" t="s">
        <v>17</v>
      </c>
      <c r="G4" s="76" t="s">
        <v>18</v>
      </c>
    </row>
    <row r="5" spans="1:7" ht="30" customHeight="1">
      <c r="A5" s="74">
        <v>2</v>
      </c>
      <c r="B5" s="14" t="s">
        <v>19</v>
      </c>
      <c r="C5" s="14" t="s">
        <v>20</v>
      </c>
      <c r="D5" s="14">
        <v>1</v>
      </c>
      <c r="E5" s="14">
        <v>3</v>
      </c>
      <c r="F5" s="77"/>
      <c r="G5" s="41"/>
    </row>
    <row r="6" spans="1:7" ht="30" customHeight="1">
      <c r="A6" s="74">
        <v>3</v>
      </c>
      <c r="B6" s="14" t="s">
        <v>21</v>
      </c>
      <c r="C6" s="14" t="s">
        <v>22</v>
      </c>
      <c r="D6" s="14">
        <v>1</v>
      </c>
      <c r="E6" s="14">
        <v>3</v>
      </c>
      <c r="F6" s="77"/>
      <c r="G6" s="41"/>
    </row>
    <row r="7" spans="1:7" ht="30" customHeight="1">
      <c r="A7" s="74">
        <v>4</v>
      </c>
      <c r="B7" s="14" t="s">
        <v>23</v>
      </c>
      <c r="C7" s="14" t="s">
        <v>24</v>
      </c>
      <c r="D7" s="14">
        <v>1</v>
      </c>
      <c r="E7" s="14">
        <v>3</v>
      </c>
      <c r="F7" s="77"/>
      <c r="G7" s="41"/>
    </row>
    <row r="8" spans="1:7" ht="30" customHeight="1">
      <c r="A8" s="74">
        <v>5</v>
      </c>
      <c r="B8" s="14" t="s">
        <v>25</v>
      </c>
      <c r="C8" s="14" t="s">
        <v>26</v>
      </c>
      <c r="D8" s="14">
        <v>1</v>
      </c>
      <c r="E8" s="14">
        <v>3</v>
      </c>
      <c r="F8" s="77"/>
      <c r="G8" s="41"/>
    </row>
    <row r="9" spans="1:7" ht="30" customHeight="1">
      <c r="A9" s="74">
        <v>6</v>
      </c>
      <c r="B9" s="14" t="s">
        <v>27</v>
      </c>
      <c r="C9" s="14" t="s">
        <v>28</v>
      </c>
      <c r="D9" s="14">
        <v>1</v>
      </c>
      <c r="E9" s="14">
        <v>3</v>
      </c>
      <c r="F9" s="77"/>
      <c r="G9" s="41"/>
    </row>
    <row r="10" spans="1:7" ht="30" customHeight="1">
      <c r="A10" s="74">
        <v>7</v>
      </c>
      <c r="B10" s="14" t="s">
        <v>29</v>
      </c>
      <c r="C10" s="14" t="s">
        <v>30</v>
      </c>
      <c r="D10" s="14">
        <v>1</v>
      </c>
      <c r="E10" s="14">
        <v>3</v>
      </c>
      <c r="F10" s="77"/>
      <c r="G10" s="41"/>
    </row>
    <row r="11" spans="1:7" ht="30" customHeight="1">
      <c r="A11" s="74">
        <v>8</v>
      </c>
      <c r="B11" s="14" t="s">
        <v>31</v>
      </c>
      <c r="C11" s="14" t="s">
        <v>32</v>
      </c>
      <c r="D11" s="14">
        <v>1</v>
      </c>
      <c r="E11" s="14">
        <v>3</v>
      </c>
      <c r="F11" s="77"/>
      <c r="G11" s="41"/>
    </row>
    <row r="12" spans="1:7" ht="30" customHeight="1">
      <c r="A12" s="74">
        <v>9</v>
      </c>
      <c r="B12" s="14" t="s">
        <v>33</v>
      </c>
      <c r="C12" s="14" t="s">
        <v>34</v>
      </c>
      <c r="D12" s="14">
        <v>1</v>
      </c>
      <c r="E12" s="14">
        <v>3</v>
      </c>
      <c r="F12" s="77"/>
      <c r="G12" s="41"/>
    </row>
    <row r="13" spans="1:7" ht="30" customHeight="1">
      <c r="A13" s="74">
        <v>10</v>
      </c>
      <c r="B13" s="14" t="s">
        <v>35</v>
      </c>
      <c r="C13" s="14" t="s">
        <v>36</v>
      </c>
      <c r="D13" s="14">
        <v>1</v>
      </c>
      <c r="E13" s="14">
        <v>3</v>
      </c>
      <c r="F13" s="77"/>
      <c r="G13" s="41"/>
    </row>
    <row r="14" spans="1:7" ht="30" customHeight="1">
      <c r="A14" s="74">
        <v>11</v>
      </c>
      <c r="B14" s="14" t="s">
        <v>37</v>
      </c>
      <c r="C14" s="14" t="s">
        <v>38</v>
      </c>
      <c r="D14" s="14">
        <v>2</v>
      </c>
      <c r="E14" s="14">
        <v>6</v>
      </c>
      <c r="F14" s="77"/>
      <c r="G14" s="41"/>
    </row>
    <row r="15" spans="1:7" ht="30" customHeight="1">
      <c r="A15" s="74">
        <v>12</v>
      </c>
      <c r="B15" s="14" t="s">
        <v>39</v>
      </c>
      <c r="C15" s="14" t="s">
        <v>40</v>
      </c>
      <c r="D15" s="14">
        <v>1</v>
      </c>
      <c r="E15" s="14">
        <v>3</v>
      </c>
      <c r="F15" s="77"/>
      <c r="G15" s="41"/>
    </row>
    <row r="16" spans="1:7" ht="30" customHeight="1">
      <c r="A16" s="74">
        <v>13</v>
      </c>
      <c r="B16" s="14" t="s">
        <v>41</v>
      </c>
      <c r="C16" s="14" t="s">
        <v>42</v>
      </c>
      <c r="D16" s="14">
        <v>1</v>
      </c>
      <c r="E16" s="14">
        <v>3</v>
      </c>
      <c r="F16" s="77"/>
      <c r="G16" s="41"/>
    </row>
    <row r="17" spans="1:7" ht="30" customHeight="1">
      <c r="A17" s="74">
        <v>14</v>
      </c>
      <c r="B17" s="14" t="s">
        <v>43</v>
      </c>
      <c r="C17" s="14" t="s">
        <v>44</v>
      </c>
      <c r="D17" s="14">
        <v>1</v>
      </c>
      <c r="E17" s="14">
        <v>3</v>
      </c>
      <c r="F17" s="78"/>
      <c r="G17" s="41"/>
    </row>
    <row r="18" spans="1:7" ht="30" customHeight="1">
      <c r="A18" s="74">
        <v>15</v>
      </c>
      <c r="B18" s="14" t="s">
        <v>45</v>
      </c>
      <c r="C18" s="14" t="s">
        <v>46</v>
      </c>
      <c r="D18" s="14">
        <v>1</v>
      </c>
      <c r="E18" s="14">
        <v>3</v>
      </c>
      <c r="F18" s="79" t="s">
        <v>47</v>
      </c>
      <c r="G18" s="41"/>
    </row>
    <row r="19" spans="1:7" ht="30" customHeight="1">
      <c r="A19" s="74">
        <v>16</v>
      </c>
      <c r="B19" s="14" t="s">
        <v>48</v>
      </c>
      <c r="C19" s="14" t="s">
        <v>49</v>
      </c>
      <c r="D19" s="14">
        <v>1</v>
      </c>
      <c r="E19" s="14">
        <v>3</v>
      </c>
      <c r="F19" s="79"/>
      <c r="G19" s="41"/>
    </row>
    <row r="20" spans="1:7" ht="30" customHeight="1">
      <c r="A20" s="74">
        <v>17</v>
      </c>
      <c r="B20" s="14" t="s">
        <v>50</v>
      </c>
      <c r="C20" s="14" t="s">
        <v>51</v>
      </c>
      <c r="D20" s="14">
        <v>1</v>
      </c>
      <c r="E20" s="14">
        <v>3</v>
      </c>
      <c r="F20" s="79"/>
      <c r="G20" s="41"/>
    </row>
    <row r="21" spans="1:7" ht="30" customHeight="1">
      <c r="A21" s="74">
        <v>18</v>
      </c>
      <c r="B21" s="14" t="s">
        <v>52</v>
      </c>
      <c r="C21" s="14" t="s">
        <v>53</v>
      </c>
      <c r="D21" s="14">
        <v>1</v>
      </c>
      <c r="E21" s="14">
        <v>3</v>
      </c>
      <c r="F21" s="79"/>
      <c r="G21" s="41"/>
    </row>
    <row r="22" spans="1:7" ht="30" customHeight="1">
      <c r="A22" s="74">
        <v>19</v>
      </c>
      <c r="B22" s="14" t="s">
        <v>54</v>
      </c>
      <c r="C22" s="14" t="s">
        <v>55</v>
      </c>
      <c r="D22" s="14">
        <v>1</v>
      </c>
      <c r="E22" s="14">
        <v>3</v>
      </c>
      <c r="F22" s="79"/>
      <c r="G22" s="41"/>
    </row>
    <row r="23" spans="1:7" ht="30" customHeight="1">
      <c r="A23" s="74">
        <v>20</v>
      </c>
      <c r="B23" s="14" t="s">
        <v>56</v>
      </c>
      <c r="C23" s="14" t="s">
        <v>57</v>
      </c>
      <c r="D23" s="14">
        <v>1</v>
      </c>
      <c r="E23" s="14">
        <v>3</v>
      </c>
      <c r="F23" s="79"/>
      <c r="G23" s="41"/>
    </row>
    <row r="24" spans="1:7" ht="30" customHeight="1">
      <c r="A24" s="74">
        <v>21</v>
      </c>
      <c r="B24" s="14" t="s">
        <v>58</v>
      </c>
      <c r="C24" s="14" t="s">
        <v>59</v>
      </c>
      <c r="D24" s="14">
        <v>1</v>
      </c>
      <c r="E24" s="14">
        <v>3</v>
      </c>
      <c r="F24" s="79"/>
      <c r="G24" s="41"/>
    </row>
    <row r="25" spans="1:7" ht="30" customHeight="1">
      <c r="A25" s="74">
        <v>22</v>
      </c>
      <c r="B25" s="14" t="s">
        <v>60</v>
      </c>
      <c r="C25" s="14" t="s">
        <v>61</v>
      </c>
      <c r="D25" s="14">
        <v>1</v>
      </c>
      <c r="E25" s="14">
        <v>3</v>
      </c>
      <c r="F25" s="79"/>
      <c r="G25" s="41"/>
    </row>
    <row r="26" spans="1:7" ht="30" customHeight="1">
      <c r="A26" s="74">
        <v>23</v>
      </c>
      <c r="B26" s="14" t="s">
        <v>62</v>
      </c>
      <c r="C26" s="14" t="s">
        <v>63</v>
      </c>
      <c r="D26" s="14">
        <v>1</v>
      </c>
      <c r="E26" s="14">
        <v>3</v>
      </c>
      <c r="F26" s="79"/>
      <c r="G26" s="41"/>
    </row>
    <row r="27" spans="1:7" ht="30" customHeight="1">
      <c r="A27" s="74">
        <v>24</v>
      </c>
      <c r="B27" s="14" t="s">
        <v>64</v>
      </c>
      <c r="C27" s="14" t="s">
        <v>65</v>
      </c>
      <c r="D27" s="14">
        <v>1</v>
      </c>
      <c r="E27" s="14">
        <v>3</v>
      </c>
      <c r="F27" s="79"/>
      <c r="G27" s="41"/>
    </row>
    <row r="28" spans="1:7" ht="30" customHeight="1">
      <c r="A28" s="74">
        <v>25</v>
      </c>
      <c r="B28" s="14" t="s">
        <v>66</v>
      </c>
      <c r="C28" s="14" t="s">
        <v>67</v>
      </c>
      <c r="D28" s="14">
        <v>1</v>
      </c>
      <c r="E28" s="14">
        <v>1</v>
      </c>
      <c r="F28" s="79"/>
      <c r="G28" s="41"/>
    </row>
    <row r="29" spans="1:7" ht="30" customHeight="1">
      <c r="A29" s="74">
        <v>26</v>
      </c>
      <c r="B29" s="14" t="s">
        <v>68</v>
      </c>
      <c r="C29" s="14" t="s">
        <v>69</v>
      </c>
      <c r="D29" s="14">
        <v>1</v>
      </c>
      <c r="E29" s="14">
        <v>1</v>
      </c>
      <c r="F29" s="79"/>
      <c r="G29" s="41"/>
    </row>
    <row r="30" spans="1:7" ht="30" customHeight="1">
      <c r="A30" s="74">
        <v>27</v>
      </c>
      <c r="B30" s="14" t="s">
        <v>70</v>
      </c>
      <c r="C30" s="14" t="s">
        <v>71</v>
      </c>
      <c r="D30" s="14">
        <v>2</v>
      </c>
      <c r="E30" s="14">
        <v>4</v>
      </c>
      <c r="F30" s="79"/>
      <c r="G30" s="41"/>
    </row>
    <row r="31" spans="1:7" ht="30" customHeight="1">
      <c r="A31" s="74">
        <v>28</v>
      </c>
      <c r="B31" s="14" t="s">
        <v>72</v>
      </c>
      <c r="C31" s="14" t="s">
        <v>73</v>
      </c>
      <c r="D31" s="14">
        <v>1</v>
      </c>
      <c r="E31" s="14">
        <v>1</v>
      </c>
      <c r="F31" s="79"/>
      <c r="G31" s="41"/>
    </row>
    <row r="32" spans="1:7" ht="30" customHeight="1">
      <c r="A32" s="74">
        <v>29</v>
      </c>
      <c r="B32" s="14" t="s">
        <v>74</v>
      </c>
      <c r="C32" s="14" t="s">
        <v>75</v>
      </c>
      <c r="D32" s="14">
        <v>1</v>
      </c>
      <c r="E32" s="14">
        <v>2</v>
      </c>
      <c r="F32" s="79"/>
      <c r="G32" s="41"/>
    </row>
    <row r="33" spans="1:7" ht="30" customHeight="1">
      <c r="A33" s="74">
        <v>30</v>
      </c>
      <c r="B33" s="14" t="s">
        <v>76</v>
      </c>
      <c r="C33" s="14" t="s">
        <v>77</v>
      </c>
      <c r="D33" s="14">
        <v>1</v>
      </c>
      <c r="E33" s="14">
        <v>1</v>
      </c>
      <c r="F33" s="79"/>
      <c r="G33" s="41"/>
    </row>
    <row r="34" spans="1:7" ht="30" customHeight="1">
      <c r="A34" s="74">
        <v>31</v>
      </c>
      <c r="B34" s="14" t="s">
        <v>78</v>
      </c>
      <c r="C34" s="14" t="s">
        <v>79</v>
      </c>
      <c r="D34" s="14">
        <v>1</v>
      </c>
      <c r="E34" s="14">
        <v>0</v>
      </c>
      <c r="F34" s="79"/>
      <c r="G34" s="41"/>
    </row>
    <row r="35" spans="1:7" ht="30" customHeight="1">
      <c r="A35" s="74">
        <v>32</v>
      </c>
      <c r="B35" s="14" t="s">
        <v>80</v>
      </c>
      <c r="C35" s="14" t="s">
        <v>81</v>
      </c>
      <c r="D35" s="14">
        <v>1</v>
      </c>
      <c r="E35" s="14">
        <v>0</v>
      </c>
      <c r="F35" s="79"/>
      <c r="G35" s="41"/>
    </row>
    <row r="36" spans="1:7" ht="30" customHeight="1">
      <c r="A36" s="80"/>
      <c r="B36" s="81" t="s">
        <v>13</v>
      </c>
      <c r="C36" s="82"/>
      <c r="D36" s="83">
        <v>35</v>
      </c>
      <c r="E36" s="83">
        <v>87</v>
      </c>
      <c r="F36" s="46"/>
      <c r="G36" s="41"/>
    </row>
  </sheetData>
  <sheetProtection/>
  <mergeCells count="6">
    <mergeCell ref="A1:B1"/>
    <mergeCell ref="A2:G2"/>
    <mergeCell ref="B36:C36"/>
    <mergeCell ref="F4:F17"/>
    <mergeCell ref="F18:F35"/>
    <mergeCell ref="G4:G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E34" sqref="E34"/>
    </sheetView>
  </sheetViews>
  <sheetFormatPr defaultColWidth="9.00390625" defaultRowHeight="14.25"/>
  <cols>
    <col min="1" max="1" width="4.125" style="0" customWidth="1"/>
    <col min="2" max="2" width="55.00390625" style="0" customWidth="1"/>
    <col min="3" max="3" width="24.25390625" style="0" customWidth="1"/>
    <col min="4" max="4" width="6.25390625" style="0" customWidth="1"/>
    <col min="5" max="5" width="6.00390625" style="0" customWidth="1"/>
    <col min="6" max="6" width="16.00390625" style="0" customWidth="1"/>
    <col min="7" max="7" width="11.125" style="0" customWidth="1"/>
  </cols>
  <sheetData>
    <row r="1" spans="1:7" ht="91.5" customHeight="1">
      <c r="A1" s="47" t="s">
        <v>82</v>
      </c>
      <c r="B1" s="48"/>
      <c r="C1" s="49"/>
      <c r="D1" s="49"/>
      <c r="E1" s="49"/>
      <c r="F1" s="50"/>
      <c r="G1" s="50"/>
    </row>
    <row r="2" spans="1:7" ht="30" customHeight="1">
      <c r="A2" s="51" t="s">
        <v>2</v>
      </c>
      <c r="B2" s="52" t="s">
        <v>3</v>
      </c>
      <c r="C2" s="53" t="s">
        <v>4</v>
      </c>
      <c r="D2" s="54" t="s">
        <v>83</v>
      </c>
      <c r="E2" s="30" t="s">
        <v>84</v>
      </c>
      <c r="F2" s="54" t="s">
        <v>7</v>
      </c>
      <c r="G2" s="55" t="s">
        <v>85</v>
      </c>
    </row>
    <row r="3" spans="1:7" ht="30" customHeight="1">
      <c r="A3" s="56">
        <v>1</v>
      </c>
      <c r="B3" s="14" t="s">
        <v>86</v>
      </c>
      <c r="C3" s="90" t="s">
        <v>87</v>
      </c>
      <c r="D3" s="57">
        <v>1</v>
      </c>
      <c r="E3" s="57">
        <f aca="true" t="shared" si="0" ref="E3:E8">D3*3</f>
        <v>3</v>
      </c>
      <c r="F3" s="58" t="s">
        <v>88</v>
      </c>
      <c r="G3" s="59" t="s">
        <v>89</v>
      </c>
    </row>
    <row r="4" spans="1:7" ht="30" customHeight="1">
      <c r="A4" s="56">
        <v>2</v>
      </c>
      <c r="B4" s="14" t="s">
        <v>90</v>
      </c>
      <c r="C4" s="90" t="s">
        <v>91</v>
      </c>
      <c r="D4" s="57">
        <v>1</v>
      </c>
      <c r="E4" s="57">
        <f t="shared" si="0"/>
        <v>3</v>
      </c>
      <c r="F4" s="58"/>
      <c r="G4" s="60"/>
    </row>
    <row r="5" spans="1:7" ht="30" customHeight="1">
      <c r="A5" s="56">
        <v>3</v>
      </c>
      <c r="B5" s="14" t="s">
        <v>92</v>
      </c>
      <c r="C5" s="90" t="s">
        <v>93</v>
      </c>
      <c r="D5" s="57">
        <v>1</v>
      </c>
      <c r="E5" s="57">
        <f t="shared" si="0"/>
        <v>3</v>
      </c>
      <c r="F5" s="58"/>
      <c r="G5" s="60"/>
    </row>
    <row r="6" spans="1:7" ht="30" customHeight="1">
      <c r="A6" s="56">
        <v>4</v>
      </c>
      <c r="B6" s="14" t="s">
        <v>94</v>
      </c>
      <c r="C6" s="90" t="s">
        <v>95</v>
      </c>
      <c r="D6" s="57">
        <v>1</v>
      </c>
      <c r="E6" s="57">
        <v>2</v>
      </c>
      <c r="F6" s="58"/>
      <c r="G6" s="60"/>
    </row>
    <row r="7" spans="1:7" ht="30" customHeight="1">
      <c r="A7" s="56">
        <v>5</v>
      </c>
      <c r="B7" s="14" t="s">
        <v>96</v>
      </c>
      <c r="C7" s="90" t="s">
        <v>97</v>
      </c>
      <c r="D7" s="57">
        <v>1</v>
      </c>
      <c r="E7" s="57">
        <f t="shared" si="0"/>
        <v>3</v>
      </c>
      <c r="F7" s="58"/>
      <c r="G7" s="60"/>
    </row>
    <row r="8" spans="1:7" ht="30" customHeight="1">
      <c r="A8" s="56">
        <v>6</v>
      </c>
      <c r="B8" s="14" t="s">
        <v>98</v>
      </c>
      <c r="C8" s="90" t="s">
        <v>99</v>
      </c>
      <c r="D8" s="57">
        <v>3</v>
      </c>
      <c r="E8" s="57">
        <f t="shared" si="0"/>
        <v>9</v>
      </c>
      <c r="F8" s="58"/>
      <c r="G8" s="60"/>
    </row>
    <row r="9" spans="1:7" ht="30" customHeight="1">
      <c r="A9" s="56">
        <v>7</v>
      </c>
      <c r="B9" s="14" t="s">
        <v>100</v>
      </c>
      <c r="C9" s="90" t="s">
        <v>101</v>
      </c>
      <c r="D9" s="57">
        <v>1</v>
      </c>
      <c r="E9" s="57">
        <v>1</v>
      </c>
      <c r="F9" s="58"/>
      <c r="G9" s="60"/>
    </row>
    <row r="10" spans="1:7" ht="30" customHeight="1">
      <c r="A10" s="56">
        <v>8</v>
      </c>
      <c r="B10" s="14" t="s">
        <v>52</v>
      </c>
      <c r="C10" s="90" t="s">
        <v>102</v>
      </c>
      <c r="D10" s="57">
        <v>1</v>
      </c>
      <c r="E10" s="57">
        <v>2</v>
      </c>
      <c r="F10" s="58"/>
      <c r="G10" s="60"/>
    </row>
    <row r="11" spans="1:7" ht="30" customHeight="1">
      <c r="A11" s="56">
        <v>9</v>
      </c>
      <c r="B11" s="14" t="s">
        <v>103</v>
      </c>
      <c r="C11" s="90" t="s">
        <v>104</v>
      </c>
      <c r="D11" s="57">
        <v>2</v>
      </c>
      <c r="E11" s="57">
        <f aca="true" t="shared" si="1" ref="E10:E16">D11*3</f>
        <v>6</v>
      </c>
      <c r="F11" s="58"/>
      <c r="G11" s="60"/>
    </row>
    <row r="12" spans="1:7" ht="30" customHeight="1">
      <c r="A12" s="56">
        <v>10</v>
      </c>
      <c r="B12" s="14" t="s">
        <v>105</v>
      </c>
      <c r="C12" s="90" t="s">
        <v>106</v>
      </c>
      <c r="D12" s="57">
        <v>2</v>
      </c>
      <c r="E12" s="57">
        <f t="shared" si="1"/>
        <v>6</v>
      </c>
      <c r="F12" s="58" t="s">
        <v>107</v>
      </c>
      <c r="G12" s="60"/>
    </row>
    <row r="13" spans="1:7" ht="30" customHeight="1">
      <c r="A13" s="56">
        <v>11</v>
      </c>
      <c r="B13" s="14" t="s">
        <v>108</v>
      </c>
      <c r="C13" s="90" t="s">
        <v>109</v>
      </c>
      <c r="D13" s="57">
        <v>2</v>
      </c>
      <c r="E13" s="57">
        <f t="shared" si="1"/>
        <v>6</v>
      </c>
      <c r="F13" s="58"/>
      <c r="G13" s="60"/>
    </row>
    <row r="14" spans="1:7" ht="30" customHeight="1">
      <c r="A14" s="56">
        <v>12</v>
      </c>
      <c r="B14" s="14" t="s">
        <v>110</v>
      </c>
      <c r="C14" s="90" t="s">
        <v>111</v>
      </c>
      <c r="D14" s="57">
        <v>2</v>
      </c>
      <c r="E14" s="57">
        <f t="shared" si="1"/>
        <v>6</v>
      </c>
      <c r="F14" s="58"/>
      <c r="G14" s="60"/>
    </row>
    <row r="15" spans="1:7" ht="30" customHeight="1">
      <c r="A15" s="56">
        <v>13</v>
      </c>
      <c r="B15" s="14" t="s">
        <v>112</v>
      </c>
      <c r="C15" s="90" t="s">
        <v>113</v>
      </c>
      <c r="D15" s="57">
        <v>1</v>
      </c>
      <c r="E15" s="57">
        <f t="shared" si="1"/>
        <v>3</v>
      </c>
      <c r="F15" s="58"/>
      <c r="G15" s="60"/>
    </row>
    <row r="16" spans="1:7" ht="30" customHeight="1">
      <c r="A16" s="56">
        <v>14</v>
      </c>
      <c r="B16" s="14" t="s">
        <v>114</v>
      </c>
      <c r="C16" s="90" t="s">
        <v>115</v>
      </c>
      <c r="D16" s="57">
        <v>1</v>
      </c>
      <c r="E16" s="57">
        <f t="shared" si="1"/>
        <v>3</v>
      </c>
      <c r="F16" s="58"/>
      <c r="G16" s="60"/>
    </row>
    <row r="17" spans="1:7" ht="30" customHeight="1">
      <c r="A17" s="56">
        <v>15</v>
      </c>
      <c r="B17" s="14" t="s">
        <v>116</v>
      </c>
      <c r="C17" s="90" t="s">
        <v>117</v>
      </c>
      <c r="D17" s="57">
        <v>1</v>
      </c>
      <c r="E17" s="57">
        <v>2</v>
      </c>
      <c r="F17" s="58"/>
      <c r="G17" s="60"/>
    </row>
    <row r="18" spans="1:7" ht="30" customHeight="1">
      <c r="A18" s="56">
        <v>16</v>
      </c>
      <c r="B18" s="14" t="s">
        <v>118</v>
      </c>
      <c r="C18" s="90" t="s">
        <v>119</v>
      </c>
      <c r="D18" s="57">
        <v>1</v>
      </c>
      <c r="E18" s="57">
        <f aca="true" t="shared" si="2" ref="E18:E26">D18*3</f>
        <v>3</v>
      </c>
      <c r="F18" s="58"/>
      <c r="G18" s="60"/>
    </row>
    <row r="19" spans="1:7" ht="30" customHeight="1">
      <c r="A19" s="56">
        <v>17</v>
      </c>
      <c r="B19" s="14" t="s">
        <v>120</v>
      </c>
      <c r="C19" s="90" t="s">
        <v>121</v>
      </c>
      <c r="D19" s="57">
        <v>1</v>
      </c>
      <c r="E19" s="57">
        <v>1</v>
      </c>
      <c r="F19" s="58"/>
      <c r="G19" s="60"/>
    </row>
    <row r="20" spans="1:7" ht="30" customHeight="1">
      <c r="A20" s="56">
        <v>18</v>
      </c>
      <c r="B20" s="14" t="s">
        <v>122</v>
      </c>
      <c r="C20" s="90" t="s">
        <v>123</v>
      </c>
      <c r="D20" s="57">
        <v>2</v>
      </c>
      <c r="E20" s="57">
        <f t="shared" si="2"/>
        <v>6</v>
      </c>
      <c r="F20" s="58"/>
      <c r="G20" s="60"/>
    </row>
    <row r="21" spans="1:7" ht="30" customHeight="1">
      <c r="A21" s="56">
        <v>19</v>
      </c>
      <c r="B21" s="14" t="s">
        <v>124</v>
      </c>
      <c r="C21" s="90" t="s">
        <v>125</v>
      </c>
      <c r="D21" s="57">
        <v>2</v>
      </c>
      <c r="E21" s="57">
        <f t="shared" si="2"/>
        <v>6</v>
      </c>
      <c r="F21" s="57" t="s">
        <v>126</v>
      </c>
      <c r="G21" s="60"/>
    </row>
    <row r="22" spans="1:7" ht="30" customHeight="1">
      <c r="A22" s="56">
        <v>20</v>
      </c>
      <c r="B22" s="14" t="s">
        <v>127</v>
      </c>
      <c r="C22" s="90" t="s">
        <v>128</v>
      </c>
      <c r="D22" s="57">
        <v>1</v>
      </c>
      <c r="E22" s="57">
        <f t="shared" si="2"/>
        <v>3</v>
      </c>
      <c r="F22" s="57"/>
      <c r="G22" s="60"/>
    </row>
    <row r="23" spans="1:7" ht="30" customHeight="1">
      <c r="A23" s="56">
        <v>21</v>
      </c>
      <c r="B23" s="14" t="s">
        <v>129</v>
      </c>
      <c r="C23" s="90" t="s">
        <v>130</v>
      </c>
      <c r="D23" s="57">
        <v>1</v>
      </c>
      <c r="E23" s="57">
        <f t="shared" si="2"/>
        <v>3</v>
      </c>
      <c r="F23" s="57"/>
      <c r="G23" s="60"/>
    </row>
    <row r="24" spans="1:7" ht="30" customHeight="1">
      <c r="A24" s="56">
        <v>22</v>
      </c>
      <c r="B24" s="14" t="s">
        <v>131</v>
      </c>
      <c r="C24" s="90" t="s">
        <v>132</v>
      </c>
      <c r="D24" s="57">
        <v>1</v>
      </c>
      <c r="E24" s="57">
        <f t="shared" si="2"/>
        <v>3</v>
      </c>
      <c r="F24" s="57"/>
      <c r="G24" s="60"/>
    </row>
    <row r="25" spans="1:7" ht="30" customHeight="1">
      <c r="A25" s="56">
        <v>23</v>
      </c>
      <c r="B25" s="14" t="s">
        <v>133</v>
      </c>
      <c r="C25" s="90" t="s">
        <v>134</v>
      </c>
      <c r="D25" s="57">
        <v>1</v>
      </c>
      <c r="E25" s="57">
        <f t="shared" si="2"/>
        <v>3</v>
      </c>
      <c r="F25" s="57"/>
      <c r="G25" s="60"/>
    </row>
    <row r="26" spans="1:7" ht="30" customHeight="1">
      <c r="A26" s="56">
        <v>24</v>
      </c>
      <c r="B26" s="14" t="s">
        <v>135</v>
      </c>
      <c r="C26" s="90" t="s">
        <v>136</v>
      </c>
      <c r="D26" s="57">
        <v>1</v>
      </c>
      <c r="E26" s="57">
        <f t="shared" si="2"/>
        <v>3</v>
      </c>
      <c r="F26" s="57"/>
      <c r="G26" s="60"/>
    </row>
    <row r="27" spans="1:7" ht="30" customHeight="1">
      <c r="A27" s="56">
        <v>25</v>
      </c>
      <c r="B27" s="14" t="s">
        <v>137</v>
      </c>
      <c r="C27" s="90" t="s">
        <v>138</v>
      </c>
      <c r="D27" s="57">
        <v>1</v>
      </c>
      <c r="E27" s="57">
        <v>1</v>
      </c>
      <c r="F27" s="57"/>
      <c r="G27" s="60"/>
    </row>
    <row r="28" spans="1:7" ht="30" customHeight="1">
      <c r="A28" s="56">
        <v>26</v>
      </c>
      <c r="B28" s="14" t="s">
        <v>139</v>
      </c>
      <c r="C28" s="90" t="s">
        <v>140</v>
      </c>
      <c r="D28" s="57">
        <v>1</v>
      </c>
      <c r="E28" s="57">
        <v>1</v>
      </c>
      <c r="F28" s="57"/>
      <c r="G28" s="60"/>
    </row>
    <row r="29" spans="1:7" ht="30" customHeight="1">
      <c r="A29" s="56">
        <v>27</v>
      </c>
      <c r="B29" s="14" t="s">
        <v>141</v>
      </c>
      <c r="C29" s="90" t="s">
        <v>142</v>
      </c>
      <c r="D29" s="57">
        <v>1</v>
      </c>
      <c r="E29" s="57">
        <v>1</v>
      </c>
      <c r="F29" s="57"/>
      <c r="G29" s="60"/>
    </row>
    <row r="30" spans="1:7" ht="30" customHeight="1">
      <c r="A30" s="56">
        <v>28</v>
      </c>
      <c r="B30" s="14" t="s">
        <v>143</v>
      </c>
      <c r="C30" s="90" t="s">
        <v>144</v>
      </c>
      <c r="D30" s="57">
        <v>1</v>
      </c>
      <c r="E30" s="57">
        <f>D30*3</f>
        <v>3</v>
      </c>
      <c r="F30" s="57"/>
      <c r="G30" s="60"/>
    </row>
    <row r="31" spans="1:7" ht="30" customHeight="1">
      <c r="A31" s="56">
        <v>29</v>
      </c>
      <c r="B31" s="14" t="s">
        <v>145</v>
      </c>
      <c r="C31" s="90" t="s">
        <v>146</v>
      </c>
      <c r="D31" s="57">
        <v>1</v>
      </c>
      <c r="E31" s="57">
        <v>6</v>
      </c>
      <c r="F31" s="57"/>
      <c r="G31" s="60"/>
    </row>
    <row r="32" spans="1:7" ht="30" customHeight="1">
      <c r="A32" s="56">
        <v>30</v>
      </c>
      <c r="B32" s="14" t="s">
        <v>147</v>
      </c>
      <c r="C32" s="90" t="s">
        <v>148</v>
      </c>
      <c r="D32" s="57">
        <v>1</v>
      </c>
      <c r="E32" s="57">
        <v>6</v>
      </c>
      <c r="F32" s="57"/>
      <c r="G32" s="60"/>
    </row>
    <row r="33" spans="1:7" ht="24.75" customHeight="1">
      <c r="A33" s="61"/>
      <c r="B33" s="42" t="s">
        <v>13</v>
      </c>
      <c r="C33" s="62"/>
      <c r="D33" s="63">
        <f>SUM(D3:D32)</f>
        <v>38</v>
      </c>
      <c r="E33" s="63">
        <f>SUM(E3:E32)</f>
        <v>107</v>
      </c>
      <c r="F33" s="63"/>
      <c r="G33" s="64"/>
    </row>
  </sheetData>
  <sheetProtection/>
  <mergeCells count="6">
    <mergeCell ref="A1:G1"/>
    <mergeCell ref="B33:C33"/>
    <mergeCell ref="F3:F11"/>
    <mergeCell ref="F12:F20"/>
    <mergeCell ref="F21:F32"/>
    <mergeCell ref="G3:G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5.125" style="0" customWidth="1"/>
    <col min="2" max="2" width="36.25390625" style="2" customWidth="1"/>
    <col min="3" max="3" width="22.00390625" style="3" customWidth="1"/>
    <col min="4" max="4" width="6.75390625" style="4" customWidth="1"/>
    <col min="5" max="5" width="5.875" style="3" customWidth="1"/>
    <col min="6" max="6" width="34.00390625" style="5" customWidth="1"/>
    <col min="7" max="7" width="17.875" style="0" customWidth="1"/>
  </cols>
  <sheetData>
    <row r="1" spans="1:2" ht="15">
      <c r="A1" s="6" t="s">
        <v>0</v>
      </c>
      <c r="B1" s="6"/>
    </row>
    <row r="2" spans="1:7" ht="67.5" customHeight="1">
      <c r="A2" s="7" t="s">
        <v>149</v>
      </c>
      <c r="B2" s="7"/>
      <c r="C2" s="7"/>
      <c r="D2" s="7"/>
      <c r="E2" s="7"/>
      <c r="F2" s="7"/>
      <c r="G2" s="7"/>
    </row>
    <row r="3" spans="1:7" s="1" customFormat="1" ht="33" customHeight="1">
      <c r="A3" s="29" t="s">
        <v>2</v>
      </c>
      <c r="B3" s="9" t="s">
        <v>3</v>
      </c>
      <c r="C3" s="10" t="s">
        <v>4</v>
      </c>
      <c r="D3" s="11" t="s">
        <v>5</v>
      </c>
      <c r="E3" s="30" t="s">
        <v>6</v>
      </c>
      <c r="F3" s="11" t="s">
        <v>7</v>
      </c>
      <c r="G3" s="12" t="s">
        <v>8</v>
      </c>
    </row>
    <row r="4" spans="1:7" s="27" customFormat="1" ht="33" customHeight="1">
      <c r="A4" s="31">
        <v>1</v>
      </c>
      <c r="B4" s="14" t="s">
        <v>150</v>
      </c>
      <c r="C4" s="32" t="s">
        <v>151</v>
      </c>
      <c r="D4" s="14">
        <v>3</v>
      </c>
      <c r="E4" s="39">
        <v>9</v>
      </c>
      <c r="F4" s="40" t="s">
        <v>152</v>
      </c>
      <c r="G4" s="41" t="s">
        <v>153</v>
      </c>
    </row>
    <row r="5" spans="1:7" s="28" customFormat="1" ht="33" customHeight="1">
      <c r="A5" s="31">
        <v>2</v>
      </c>
      <c r="B5" s="14" t="s">
        <v>154</v>
      </c>
      <c r="C5" s="32" t="s">
        <v>155</v>
      </c>
      <c r="D5" s="42">
        <v>1</v>
      </c>
      <c r="E5" s="43">
        <v>3</v>
      </c>
      <c r="F5" s="44"/>
      <c r="G5" s="41"/>
    </row>
    <row r="6" spans="1:7" s="27" customFormat="1" ht="33" customHeight="1">
      <c r="A6" s="31">
        <v>3</v>
      </c>
      <c r="B6" s="14" t="s">
        <v>156</v>
      </c>
      <c r="C6" s="32" t="s">
        <v>157</v>
      </c>
      <c r="D6" s="14">
        <v>2</v>
      </c>
      <c r="E6" s="39">
        <v>6</v>
      </c>
      <c r="F6" s="44"/>
      <c r="G6" s="41"/>
    </row>
    <row r="7" spans="1:7" s="27" customFormat="1" ht="33" customHeight="1">
      <c r="A7" s="31">
        <v>4</v>
      </c>
      <c r="B7" s="14" t="s">
        <v>158</v>
      </c>
      <c r="C7" s="32" t="s">
        <v>159</v>
      </c>
      <c r="D7" s="42">
        <v>1</v>
      </c>
      <c r="E7" s="39">
        <v>3</v>
      </c>
      <c r="F7" s="44"/>
      <c r="G7" s="41"/>
    </row>
    <row r="8" spans="1:7" s="27" customFormat="1" ht="33" customHeight="1">
      <c r="A8" s="31">
        <v>20</v>
      </c>
      <c r="B8" s="14" t="s">
        <v>160</v>
      </c>
      <c r="C8" s="32" t="s">
        <v>161</v>
      </c>
      <c r="D8" s="42">
        <v>1</v>
      </c>
      <c r="E8" s="39">
        <v>3</v>
      </c>
      <c r="F8" s="40" t="s">
        <v>162</v>
      </c>
      <c r="G8" s="41"/>
    </row>
    <row r="9" spans="1:7" s="27" customFormat="1" ht="33" customHeight="1">
      <c r="A9" s="31">
        <v>21</v>
      </c>
      <c r="B9" s="14" t="s">
        <v>15</v>
      </c>
      <c r="C9" s="32" t="s">
        <v>163</v>
      </c>
      <c r="D9" s="14">
        <v>1</v>
      </c>
      <c r="E9" s="39">
        <v>1</v>
      </c>
      <c r="F9" s="44"/>
      <c r="G9" s="41"/>
    </row>
    <row r="10" spans="1:7" s="28" customFormat="1" ht="33" customHeight="1">
      <c r="A10" s="31">
        <v>22</v>
      </c>
      <c r="B10" s="14" t="s">
        <v>164</v>
      </c>
      <c r="C10" s="32" t="s">
        <v>165</v>
      </c>
      <c r="D10" s="14">
        <v>1</v>
      </c>
      <c r="E10" s="39">
        <v>3</v>
      </c>
      <c r="F10" s="44"/>
      <c r="G10" s="41"/>
    </row>
    <row r="11" spans="1:7" s="28" customFormat="1" ht="33" customHeight="1">
      <c r="A11" s="34"/>
      <c r="B11" s="35" t="s">
        <v>13</v>
      </c>
      <c r="C11" s="36"/>
      <c r="D11" s="45">
        <f>SUM(D4:D10)</f>
        <v>10</v>
      </c>
      <c r="E11" s="45">
        <f>SUM(E4:E10)</f>
        <v>28</v>
      </c>
      <c r="F11" s="46"/>
      <c r="G11" s="41"/>
    </row>
    <row r="12" spans="1:6" s="28" customFormat="1" ht="33" customHeight="1">
      <c r="A12"/>
      <c r="B12" s="2"/>
      <c r="C12" s="3"/>
      <c r="D12" s="4"/>
      <c r="E12" s="3"/>
      <c r="F12" s="38"/>
    </row>
  </sheetData>
  <sheetProtection/>
  <mergeCells count="6">
    <mergeCell ref="A1:B1"/>
    <mergeCell ref="A2:G2"/>
    <mergeCell ref="B11:C11"/>
    <mergeCell ref="F4:F7"/>
    <mergeCell ref="F8:F11"/>
    <mergeCell ref="G4:G11"/>
  </mergeCells>
  <printOptions horizontalCentered="1" verticalCentered="1"/>
  <pageMargins left="0.39305555555555555" right="0.3930555555555555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pane ySplit="3" topLeftCell="A4" activePane="bottomLeft" state="frozen"/>
      <selection pane="bottomLeft" activeCell="C17" sqref="C16:C17"/>
    </sheetView>
  </sheetViews>
  <sheetFormatPr defaultColWidth="9.00390625" defaultRowHeight="14.25"/>
  <cols>
    <col min="1" max="1" width="4.125" style="0" customWidth="1"/>
    <col min="2" max="2" width="35.125" style="2" customWidth="1"/>
    <col min="3" max="3" width="22.00390625" style="3" customWidth="1"/>
    <col min="4" max="4" width="8.125" style="4" customWidth="1"/>
    <col min="5" max="5" width="8.75390625" style="3" customWidth="1"/>
    <col min="6" max="6" width="26.875" style="5" customWidth="1"/>
    <col min="7" max="7" width="17.375" style="0" customWidth="1"/>
  </cols>
  <sheetData>
    <row r="1" spans="1:2" ht="15">
      <c r="A1" s="6" t="s">
        <v>0</v>
      </c>
      <c r="B1" s="6"/>
    </row>
    <row r="2" spans="1:7" ht="72.75" customHeight="1">
      <c r="A2" s="7" t="s">
        <v>166</v>
      </c>
      <c r="B2" s="7"/>
      <c r="C2" s="7"/>
      <c r="D2" s="7"/>
      <c r="E2" s="7"/>
      <c r="F2" s="7"/>
      <c r="G2" s="7"/>
    </row>
    <row r="3" spans="1:7" s="1" customFormat="1" ht="33" customHeight="1">
      <c r="A3" s="29" t="s">
        <v>2</v>
      </c>
      <c r="B3" s="9" t="s">
        <v>3</v>
      </c>
      <c r="C3" s="10" t="s">
        <v>4</v>
      </c>
      <c r="D3" s="11" t="s">
        <v>5</v>
      </c>
      <c r="E3" s="30" t="s">
        <v>6</v>
      </c>
      <c r="F3" s="11" t="s">
        <v>7</v>
      </c>
      <c r="G3" s="12" t="s">
        <v>8</v>
      </c>
    </row>
    <row r="4" spans="1:7" s="27" customFormat="1" ht="33" customHeight="1">
      <c r="A4" s="31" t="s">
        <v>167</v>
      </c>
      <c r="B4" s="32" t="s">
        <v>168</v>
      </c>
      <c r="C4" s="32" t="s">
        <v>169</v>
      </c>
      <c r="D4" s="33">
        <v>2</v>
      </c>
      <c r="E4" s="33">
        <v>6</v>
      </c>
      <c r="F4" s="17" t="s">
        <v>170</v>
      </c>
      <c r="G4" s="17" t="s">
        <v>171</v>
      </c>
    </row>
    <row r="5" spans="1:7" s="27" customFormat="1" ht="33" customHeight="1">
      <c r="A5" s="31" t="s">
        <v>172</v>
      </c>
      <c r="B5" s="32" t="s">
        <v>173</v>
      </c>
      <c r="C5" s="32" t="s">
        <v>174</v>
      </c>
      <c r="D5" s="33">
        <v>1</v>
      </c>
      <c r="E5" s="33">
        <v>3</v>
      </c>
      <c r="F5" s="19"/>
      <c r="G5" s="19"/>
    </row>
    <row r="6" spans="1:7" s="28" customFormat="1" ht="33" customHeight="1">
      <c r="A6" s="31" t="s">
        <v>175</v>
      </c>
      <c r="B6" s="32" t="s">
        <v>176</v>
      </c>
      <c r="C6" s="32" t="s">
        <v>177</v>
      </c>
      <c r="D6" s="33">
        <v>1</v>
      </c>
      <c r="E6" s="33">
        <v>2</v>
      </c>
      <c r="F6" s="19"/>
      <c r="G6" s="19"/>
    </row>
    <row r="7" spans="1:7" s="28" customFormat="1" ht="33" customHeight="1">
      <c r="A7" s="31" t="s">
        <v>178</v>
      </c>
      <c r="B7" s="32" t="s">
        <v>179</v>
      </c>
      <c r="C7" s="32" t="s">
        <v>180</v>
      </c>
      <c r="D7" s="33">
        <v>1</v>
      </c>
      <c r="E7" s="33">
        <v>3</v>
      </c>
      <c r="F7" s="19"/>
      <c r="G7" s="19"/>
    </row>
    <row r="8" spans="1:7" s="28" customFormat="1" ht="33" customHeight="1">
      <c r="A8" s="34"/>
      <c r="B8" s="35" t="s">
        <v>13</v>
      </c>
      <c r="C8" s="36"/>
      <c r="D8" s="37">
        <v>5</v>
      </c>
      <c r="E8" s="37">
        <v>14</v>
      </c>
      <c r="F8" s="25"/>
      <c r="G8" s="25"/>
    </row>
    <row r="9" spans="1:6" s="28" customFormat="1" ht="33" customHeight="1">
      <c r="A9"/>
      <c r="B9" s="2"/>
      <c r="C9" s="3"/>
      <c r="D9" s="4"/>
      <c r="E9" s="3"/>
      <c r="F9" s="38"/>
    </row>
  </sheetData>
  <sheetProtection/>
  <autoFilter ref="A3:F9"/>
  <mergeCells count="5">
    <mergeCell ref="A1:B1"/>
    <mergeCell ref="A2:G2"/>
    <mergeCell ref="B8:C8"/>
    <mergeCell ref="F4:F8"/>
    <mergeCell ref="G4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00" workbookViewId="0" topLeftCell="A1">
      <pane ySplit="3" topLeftCell="A4" activePane="bottomLeft" state="frozen"/>
      <selection pane="bottomLeft" activeCell="E15" sqref="E15"/>
    </sheetView>
  </sheetViews>
  <sheetFormatPr defaultColWidth="9.00390625" defaultRowHeight="14.25"/>
  <cols>
    <col min="1" max="1" width="4.125" style="0" customWidth="1"/>
    <col min="2" max="2" width="31.25390625" style="2" customWidth="1"/>
    <col min="3" max="3" width="22.00390625" style="3" customWidth="1"/>
    <col min="4" max="4" width="6.25390625" style="4" customWidth="1"/>
    <col min="5" max="5" width="8.75390625" style="3" customWidth="1"/>
    <col min="6" max="6" width="26.875" style="5" customWidth="1"/>
    <col min="7" max="7" width="29.00390625" style="0" customWidth="1"/>
  </cols>
  <sheetData>
    <row r="1" spans="1:2" ht="15">
      <c r="A1" s="6" t="s">
        <v>0</v>
      </c>
      <c r="B1" s="6"/>
    </row>
    <row r="2" spans="1:7" ht="78" customHeight="1">
      <c r="A2" s="7" t="s">
        <v>181</v>
      </c>
      <c r="B2" s="7"/>
      <c r="C2" s="7"/>
      <c r="D2" s="7"/>
      <c r="E2" s="7"/>
      <c r="F2" s="7"/>
      <c r="G2" s="7"/>
    </row>
    <row r="3" spans="1:7" s="1" customFormat="1" ht="33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182</v>
      </c>
      <c r="F3" s="11" t="s">
        <v>7</v>
      </c>
      <c r="G3" s="12" t="s">
        <v>8</v>
      </c>
    </row>
    <row r="4" spans="1:7" ht="34.5" customHeight="1">
      <c r="A4" s="13">
        <v>1</v>
      </c>
      <c r="B4" s="91" t="s">
        <v>183</v>
      </c>
      <c r="C4" s="92" t="s">
        <v>184</v>
      </c>
      <c r="D4" s="16">
        <v>1</v>
      </c>
      <c r="E4" s="16">
        <v>3</v>
      </c>
      <c r="F4" s="17" t="s">
        <v>185</v>
      </c>
      <c r="G4" s="18" t="s">
        <v>186</v>
      </c>
    </row>
    <row r="5" spans="1:7" ht="34.5" customHeight="1">
      <c r="A5" s="13">
        <v>2</v>
      </c>
      <c r="B5" s="14" t="s">
        <v>187</v>
      </c>
      <c r="C5" s="92" t="s">
        <v>188</v>
      </c>
      <c r="D5" s="16">
        <v>1</v>
      </c>
      <c r="E5" s="16">
        <v>3</v>
      </c>
      <c r="F5" s="19"/>
      <c r="G5" s="20"/>
    </row>
    <row r="6" spans="1:7" ht="34.5" customHeight="1">
      <c r="A6" s="13">
        <v>3</v>
      </c>
      <c r="B6" s="14" t="s">
        <v>189</v>
      </c>
      <c r="C6" s="92" t="s">
        <v>190</v>
      </c>
      <c r="D6" s="16">
        <v>1</v>
      </c>
      <c r="E6" s="16">
        <v>3</v>
      </c>
      <c r="F6" s="19"/>
      <c r="G6" s="20"/>
    </row>
    <row r="7" spans="1:7" ht="34.5" customHeight="1">
      <c r="A7" s="21"/>
      <c r="B7" s="22" t="s">
        <v>13</v>
      </c>
      <c r="C7" s="23"/>
      <c r="D7" s="24">
        <v>3</v>
      </c>
      <c r="E7" s="24">
        <v>9</v>
      </c>
      <c r="F7" s="25"/>
      <c r="G7" s="26"/>
    </row>
  </sheetData>
  <sheetProtection/>
  <mergeCells count="5">
    <mergeCell ref="A1:B1"/>
    <mergeCell ref="A2:G2"/>
    <mergeCell ref="B7:C7"/>
    <mergeCell ref="F4:F7"/>
    <mergeCell ref="G4:G7"/>
  </mergeCells>
  <printOptions horizontalCentered="1"/>
  <pageMargins left="0.16" right="0.11999999999999998" top="0.47" bottom="0.26" header="0.51" footer="0.23999999999999996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86137</cp:lastModifiedBy>
  <cp:lastPrinted>2019-10-11T07:27:45Z</cp:lastPrinted>
  <dcterms:created xsi:type="dcterms:W3CDTF">2017-07-31T02:10:41Z</dcterms:created>
  <dcterms:modified xsi:type="dcterms:W3CDTF">2023-10-20T11:45:17Z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8B3F3DE7AC1145FDB1D4FDDD7CEE32E8_13</vt:lpwstr>
  </property>
</Properties>
</file>