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0-17" sheetId="2" r:id="rId1"/>
  </sheets>
  <definedNames>
    <definedName name="_xlnm._FilterDatabase" localSheetId="0" hidden="1">'10-17'!$A$2:$G$63</definedName>
  </definedNames>
  <calcPr calcId="144525"/>
</workbook>
</file>

<file path=xl/sharedStrings.xml><?xml version="1.0" encoding="utf-8"?>
<sst xmlns="http://schemas.openxmlformats.org/spreadsheetml/2006/main" count="74" uniqueCount="71">
  <si>
    <t>荆州经开区2023年公开招聘社区工作者综合成绩</t>
  </si>
  <si>
    <t>职位代码</t>
  </si>
  <si>
    <t>姓名</t>
  </si>
  <si>
    <t>笔试成绩</t>
  </si>
  <si>
    <t>笔试成绩排名</t>
  </si>
  <si>
    <t>面试成绩</t>
  </si>
  <si>
    <t>综合成绩</t>
  </si>
  <si>
    <t>综合排名</t>
  </si>
  <si>
    <t>林微</t>
  </si>
  <si>
    <t>朱婷婷</t>
  </si>
  <si>
    <t>徐天月</t>
  </si>
  <si>
    <t>刘婧</t>
  </si>
  <si>
    <t>吴强</t>
  </si>
  <si>
    <t>赵欢</t>
  </si>
  <si>
    <t>崔佳钰</t>
  </si>
  <si>
    <t>朱晓格</t>
  </si>
  <si>
    <t>万惠子</t>
  </si>
  <si>
    <t>黄珂</t>
  </si>
  <si>
    <t>李子健</t>
  </si>
  <si>
    <t>周可</t>
  </si>
  <si>
    <t>吴艳智</t>
  </si>
  <si>
    <t>彭玲芝</t>
  </si>
  <si>
    <t>潘靖</t>
  </si>
  <si>
    <t>陈婷</t>
  </si>
  <si>
    <t>马梓萱</t>
  </si>
  <si>
    <t>许梦琪</t>
  </si>
  <si>
    <t>王丽君</t>
  </si>
  <si>
    <t>杨柳润青</t>
  </si>
  <si>
    <t>杨莹</t>
  </si>
  <si>
    <t>张晶</t>
  </si>
  <si>
    <t>张晓雪</t>
  </si>
  <si>
    <t>戈腾龙</t>
  </si>
  <si>
    <t>邓冲</t>
  </si>
  <si>
    <t>刘雪</t>
  </si>
  <si>
    <t>李茜</t>
  </si>
  <si>
    <t>胡慧芳</t>
  </si>
  <si>
    <t>刘聪</t>
  </si>
  <si>
    <t>余婉婷</t>
  </si>
  <si>
    <t>刘旭</t>
  </si>
  <si>
    <t>黄斌斌</t>
  </si>
  <si>
    <t>秦海艳</t>
  </si>
  <si>
    <t>娄苏娟</t>
  </si>
  <si>
    <t>李晓蝶</t>
  </si>
  <si>
    <t>黄陈</t>
  </si>
  <si>
    <t>高玉萍</t>
  </si>
  <si>
    <t>杨晗</t>
  </si>
  <si>
    <t>周聪</t>
  </si>
  <si>
    <t>杨迎迎</t>
  </si>
  <si>
    <t>叶彭慧</t>
  </si>
  <si>
    <t>王菥</t>
  </si>
  <si>
    <t>刘晓龙</t>
  </si>
  <si>
    <t>周小芬</t>
  </si>
  <si>
    <t>常玲</t>
  </si>
  <si>
    <t>夏甘萍</t>
  </si>
  <si>
    <t>陈恒</t>
  </si>
  <si>
    <t>胡筠</t>
  </si>
  <si>
    <t>缺考</t>
  </si>
  <si>
    <t>王茹洁</t>
  </si>
  <si>
    <t>赵慧旎</t>
  </si>
  <si>
    <t>褚茜茜</t>
  </si>
  <si>
    <t>张敏</t>
  </si>
  <si>
    <t>王皓哲</t>
  </si>
  <si>
    <t>02</t>
  </si>
  <si>
    <t>王贝</t>
  </si>
  <si>
    <t>王会珍</t>
  </si>
  <si>
    <t>李惟敏</t>
  </si>
  <si>
    <t>张小童</t>
  </si>
  <si>
    <t>章钰</t>
  </si>
  <si>
    <t>董小娟</t>
  </si>
  <si>
    <t>盛亚男</t>
  </si>
  <si>
    <t>备注：职位代码1指联合街道岗位，职位代码2指鱼农桥街道岗位，职位代码3指滩桥镇岗位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</si>
</sst>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2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satMod val="300000"/>
                <a:tint val="50000"/>
              </a:schemeClr>
            </a:gs>
            <a:gs pos="35000">
              <a:schemeClr val="phClr">
                <a:satMod val="300000"/>
                <a:tint val="37000"/>
              </a:schemeClr>
            </a:gs>
            <a:gs pos="100000">
              <a:schemeClr val="phClr">
                <a:satMod val="350000"/>
                <a:tint val="1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atMod val="130000"/>
                <a:shade val="51000"/>
              </a:schemeClr>
            </a:gs>
            <a:gs pos="80000">
              <a:schemeClr val="phClr">
                <a:satMod val="130000"/>
                <a:shade val="93000"/>
              </a:schemeClr>
            </a:gs>
            <a:gs pos="100000">
              <a:schemeClr val="phClr">
                <a:satMod val="135000"/>
                <a:shade val="94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05000"/>
              <a:shade val="9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atMod val="350000"/>
                <a:tint val="40000"/>
              </a:schemeClr>
            </a:gs>
            <a:gs pos="40000">
              <a:schemeClr val="phClr">
                <a:satMod val="350000"/>
                <a:shade val="99000"/>
                <a:tint val="45000"/>
              </a:schemeClr>
            </a:gs>
            <a:gs pos="100000">
              <a:schemeClr val="phClr">
                <a:satMod val="255000"/>
                <a:shade val="20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  <a:tint val="80000"/>
              </a:schemeClr>
            </a:gs>
            <a:gs pos="100000">
              <a:schemeClr val="phClr">
                <a:satMod val="200000"/>
                <a:shade val="3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3"/>
  <sheetViews>
    <sheetView tabSelected="1" workbookViewId="0">
      <selection activeCell="J52" sqref="J52"/>
    </sheetView>
  </sheetViews>
  <sheetFormatPr defaultColWidth="9" defaultRowHeight="14.25" outlineLevelCol="6"/>
  <cols>
    <col min="1" max="1" width="9.5" style="1" customWidth="1"/>
    <col min="2" max="2" width="10.625" style="2" customWidth="1"/>
    <col min="3" max="3" width="10.625" style="1" customWidth="1"/>
    <col min="4" max="4" width="12.625" style="1" customWidth="1"/>
    <col min="5" max="16384" width="9" style="1"/>
  </cols>
  <sheetData>
    <row r="1" ht="20.25" spans="1:7">
      <c r="A1" s="3" t="s">
        <v>0</v>
      </c>
      <c r="B1" s="3"/>
      <c r="C1" s="3"/>
      <c r="D1" s="3"/>
      <c r="E1" s="3"/>
      <c r="F1" s="3"/>
      <c r="G1" s="3"/>
    </row>
    <row r="2" ht="21.95" customHeight="1" spans="1:7">
      <c r="A2" s="4" t="s">
        <v>1</v>
      </c>
      <c r="B2" s="5" t="s">
        <v>2</v>
      </c>
      <c r="C2" s="6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1.95" customHeight="1" spans="1:7">
      <c r="A3" s="4" t="str">
        <f t="shared" ref="A3:A53" si="0">"01"</f>
        <v>01</v>
      </c>
      <c r="B3" s="5" t="s">
        <v>8</v>
      </c>
      <c r="C3" s="4">
        <v>75</v>
      </c>
      <c r="D3" s="4">
        <v>3</v>
      </c>
      <c r="E3" s="4">
        <v>85.52</v>
      </c>
      <c r="F3" s="4">
        <f t="shared" ref="F3:F49" si="1">(C3+E3)/2</f>
        <v>80.26</v>
      </c>
      <c r="G3" s="4">
        <v>1</v>
      </c>
    </row>
    <row r="4" ht="21.95" customHeight="1" spans="1:7">
      <c r="A4" s="4" t="str">
        <f t="shared" si="0"/>
        <v>01</v>
      </c>
      <c r="B4" s="5" t="s">
        <v>9</v>
      </c>
      <c r="C4" s="4">
        <v>73.5</v>
      </c>
      <c r="D4" s="4">
        <v>8</v>
      </c>
      <c r="E4" s="4">
        <v>85.92</v>
      </c>
      <c r="F4" s="4">
        <f t="shared" si="1"/>
        <v>79.71</v>
      </c>
      <c r="G4" s="4">
        <v>2</v>
      </c>
    </row>
    <row r="5" ht="21.95" customHeight="1" spans="1:7">
      <c r="A5" s="4" t="str">
        <f t="shared" si="0"/>
        <v>01</v>
      </c>
      <c r="B5" s="5" t="s">
        <v>10</v>
      </c>
      <c r="C5" s="4">
        <v>75.5</v>
      </c>
      <c r="D5" s="4">
        <v>1</v>
      </c>
      <c r="E5" s="4">
        <v>83.9</v>
      </c>
      <c r="F5" s="4">
        <f t="shared" si="1"/>
        <v>79.7</v>
      </c>
      <c r="G5" s="4">
        <v>3</v>
      </c>
    </row>
    <row r="6" ht="21.95" customHeight="1" spans="1:7">
      <c r="A6" s="4" t="str">
        <f t="shared" si="0"/>
        <v>01</v>
      </c>
      <c r="B6" s="5" t="s">
        <v>11</v>
      </c>
      <c r="C6" s="4">
        <v>75.5</v>
      </c>
      <c r="D6" s="4">
        <v>1</v>
      </c>
      <c r="E6" s="4">
        <v>82.9</v>
      </c>
      <c r="F6" s="4">
        <f t="shared" si="1"/>
        <v>79.2</v>
      </c>
      <c r="G6" s="4">
        <v>4</v>
      </c>
    </row>
    <row r="7" ht="21.95" customHeight="1" spans="1:7">
      <c r="A7" s="4" t="str">
        <f t="shared" si="0"/>
        <v>01</v>
      </c>
      <c r="B7" s="5" t="s">
        <v>12</v>
      </c>
      <c r="C7" s="4">
        <v>74</v>
      </c>
      <c r="D7" s="4">
        <v>6</v>
      </c>
      <c r="E7" s="4">
        <v>83.62</v>
      </c>
      <c r="F7" s="4">
        <f t="shared" si="1"/>
        <v>78.81</v>
      </c>
      <c r="G7" s="4">
        <v>5</v>
      </c>
    </row>
    <row r="8" ht="21.95" customHeight="1" spans="1:7">
      <c r="A8" s="4" t="str">
        <f t="shared" si="0"/>
        <v>01</v>
      </c>
      <c r="B8" s="5" t="s">
        <v>13</v>
      </c>
      <c r="C8" s="4">
        <v>72</v>
      </c>
      <c r="D8" s="4">
        <v>20</v>
      </c>
      <c r="E8" s="4">
        <v>85.28</v>
      </c>
      <c r="F8" s="4">
        <f t="shared" si="1"/>
        <v>78.64</v>
      </c>
      <c r="G8" s="4">
        <v>6</v>
      </c>
    </row>
    <row r="9" ht="21.95" customHeight="1" spans="1:7">
      <c r="A9" s="4" t="str">
        <f t="shared" si="0"/>
        <v>01</v>
      </c>
      <c r="B9" s="5" t="s">
        <v>14</v>
      </c>
      <c r="C9" s="4">
        <v>73</v>
      </c>
      <c r="D9" s="4">
        <v>10</v>
      </c>
      <c r="E9" s="4">
        <v>84.2</v>
      </c>
      <c r="F9" s="4">
        <f t="shared" si="1"/>
        <v>78.6</v>
      </c>
      <c r="G9" s="4">
        <v>7</v>
      </c>
    </row>
    <row r="10" ht="21.95" customHeight="1" spans="1:7">
      <c r="A10" s="4" t="str">
        <f t="shared" si="0"/>
        <v>01</v>
      </c>
      <c r="B10" s="5" t="s">
        <v>15</v>
      </c>
      <c r="C10" s="4">
        <v>71.5</v>
      </c>
      <c r="D10" s="4">
        <v>25</v>
      </c>
      <c r="E10" s="4">
        <v>85.44</v>
      </c>
      <c r="F10" s="4">
        <f t="shared" si="1"/>
        <v>78.47</v>
      </c>
      <c r="G10" s="4">
        <v>8</v>
      </c>
    </row>
    <row r="11" ht="21.95" customHeight="1" spans="1:7">
      <c r="A11" s="4" t="str">
        <f t="shared" si="0"/>
        <v>01</v>
      </c>
      <c r="B11" s="5" t="s">
        <v>16</v>
      </c>
      <c r="C11" s="6">
        <v>74</v>
      </c>
      <c r="D11" s="4">
        <v>6</v>
      </c>
      <c r="E11" s="4">
        <v>82.86</v>
      </c>
      <c r="F11" s="4">
        <f t="shared" si="1"/>
        <v>78.43</v>
      </c>
      <c r="G11" s="4">
        <v>9</v>
      </c>
    </row>
    <row r="12" ht="21.95" customHeight="1" spans="1:7">
      <c r="A12" s="4" t="str">
        <f t="shared" si="0"/>
        <v>01</v>
      </c>
      <c r="B12" s="5" t="s">
        <v>17</v>
      </c>
      <c r="C12" s="4">
        <v>73.5</v>
      </c>
      <c r="D12" s="4">
        <v>8</v>
      </c>
      <c r="E12" s="4">
        <v>83.2</v>
      </c>
      <c r="F12" s="4">
        <f t="shared" si="1"/>
        <v>78.35</v>
      </c>
      <c r="G12" s="4">
        <v>10</v>
      </c>
    </row>
    <row r="13" ht="21.95" customHeight="1" spans="1:7">
      <c r="A13" s="4" t="str">
        <f t="shared" si="0"/>
        <v>01</v>
      </c>
      <c r="B13" s="5" t="s">
        <v>18</v>
      </c>
      <c r="C13" s="4">
        <v>71.5</v>
      </c>
      <c r="D13" s="4">
        <v>25</v>
      </c>
      <c r="E13" s="4">
        <v>85.1</v>
      </c>
      <c r="F13" s="4">
        <f t="shared" si="1"/>
        <v>78.3</v>
      </c>
      <c r="G13" s="4">
        <v>11</v>
      </c>
    </row>
    <row r="14" ht="21.95" customHeight="1" spans="1:7">
      <c r="A14" s="4" t="str">
        <f t="shared" si="0"/>
        <v>01</v>
      </c>
      <c r="B14" s="5" t="s">
        <v>19</v>
      </c>
      <c r="C14" s="4">
        <v>73</v>
      </c>
      <c r="D14" s="4">
        <v>10</v>
      </c>
      <c r="E14" s="4">
        <v>83.1</v>
      </c>
      <c r="F14" s="4">
        <f t="shared" si="1"/>
        <v>78.05</v>
      </c>
      <c r="G14" s="4">
        <v>12</v>
      </c>
    </row>
    <row r="15" ht="21.95" customHeight="1" spans="1:7">
      <c r="A15" s="4" t="str">
        <f t="shared" si="0"/>
        <v>01</v>
      </c>
      <c r="B15" s="5" t="s">
        <v>20</v>
      </c>
      <c r="C15" s="4">
        <v>72.5</v>
      </c>
      <c r="D15" s="4">
        <v>15</v>
      </c>
      <c r="E15" s="4">
        <v>83.56</v>
      </c>
      <c r="F15" s="4">
        <f t="shared" si="1"/>
        <v>78.03</v>
      </c>
      <c r="G15" s="4">
        <v>13</v>
      </c>
    </row>
    <row r="16" ht="21.95" customHeight="1" spans="1:7">
      <c r="A16" s="4" t="str">
        <f t="shared" si="0"/>
        <v>01</v>
      </c>
      <c r="B16" s="5" t="s">
        <v>21</v>
      </c>
      <c r="C16" s="4">
        <v>74.5</v>
      </c>
      <c r="D16" s="4">
        <v>4</v>
      </c>
      <c r="E16" s="4">
        <v>81.42</v>
      </c>
      <c r="F16" s="4">
        <f t="shared" si="1"/>
        <v>77.96</v>
      </c>
      <c r="G16" s="4">
        <v>14</v>
      </c>
    </row>
    <row r="17" ht="21.95" customHeight="1" spans="1:7">
      <c r="A17" s="4" t="str">
        <f t="shared" si="0"/>
        <v>01</v>
      </c>
      <c r="B17" s="5" t="s">
        <v>22</v>
      </c>
      <c r="C17" s="4">
        <v>72.5</v>
      </c>
      <c r="D17" s="4">
        <v>15</v>
      </c>
      <c r="E17" s="4">
        <v>82.72</v>
      </c>
      <c r="F17" s="4">
        <f t="shared" si="1"/>
        <v>77.61</v>
      </c>
      <c r="G17" s="4">
        <v>15</v>
      </c>
    </row>
    <row r="18" ht="21.95" customHeight="1" spans="1:7">
      <c r="A18" s="4" t="str">
        <f t="shared" si="0"/>
        <v>01</v>
      </c>
      <c r="B18" s="5" t="s">
        <v>23</v>
      </c>
      <c r="C18" s="4">
        <v>71.5</v>
      </c>
      <c r="D18" s="4">
        <v>25</v>
      </c>
      <c r="E18" s="4">
        <v>83.58</v>
      </c>
      <c r="F18" s="4">
        <f t="shared" si="1"/>
        <v>77.54</v>
      </c>
      <c r="G18" s="4">
        <v>16</v>
      </c>
    </row>
    <row r="19" ht="21.95" customHeight="1" spans="1:7">
      <c r="A19" s="4" t="str">
        <f t="shared" si="0"/>
        <v>01</v>
      </c>
      <c r="B19" s="5" t="s">
        <v>24</v>
      </c>
      <c r="C19" s="4">
        <v>72.5</v>
      </c>
      <c r="D19" s="4">
        <v>15</v>
      </c>
      <c r="E19" s="4">
        <v>82.54</v>
      </c>
      <c r="F19" s="4">
        <f t="shared" si="1"/>
        <v>77.52</v>
      </c>
      <c r="G19" s="4">
        <v>17</v>
      </c>
    </row>
    <row r="20" ht="21.95" customHeight="1" spans="1:7">
      <c r="A20" s="4" t="str">
        <f t="shared" si="0"/>
        <v>01</v>
      </c>
      <c r="B20" s="5" t="s">
        <v>25</v>
      </c>
      <c r="C20" s="4">
        <v>72</v>
      </c>
      <c r="D20" s="4">
        <v>20</v>
      </c>
      <c r="E20" s="4">
        <v>82.98</v>
      </c>
      <c r="F20" s="4">
        <f t="shared" si="1"/>
        <v>77.49</v>
      </c>
      <c r="G20" s="4">
        <v>18</v>
      </c>
    </row>
    <row r="21" ht="21.95" customHeight="1" spans="1:7">
      <c r="A21" s="4" t="str">
        <f t="shared" si="0"/>
        <v>01</v>
      </c>
      <c r="B21" s="5" t="s">
        <v>26</v>
      </c>
      <c r="C21" s="6">
        <v>71</v>
      </c>
      <c r="D21" s="4">
        <v>30</v>
      </c>
      <c r="E21" s="4">
        <v>83.88</v>
      </c>
      <c r="F21" s="4">
        <f t="shared" si="1"/>
        <v>77.44</v>
      </c>
      <c r="G21" s="4">
        <v>19</v>
      </c>
    </row>
    <row r="22" ht="21.95" customHeight="1" spans="1:7">
      <c r="A22" s="4" t="str">
        <f t="shared" si="0"/>
        <v>01</v>
      </c>
      <c r="B22" s="5" t="s">
        <v>27</v>
      </c>
      <c r="C22" s="4">
        <v>71.5</v>
      </c>
      <c r="D22" s="4">
        <v>25</v>
      </c>
      <c r="E22" s="4">
        <v>82.86</v>
      </c>
      <c r="F22" s="4">
        <f t="shared" si="1"/>
        <v>77.18</v>
      </c>
      <c r="G22" s="4">
        <v>20</v>
      </c>
    </row>
    <row r="23" ht="21.95" customHeight="1" spans="1:7">
      <c r="A23" s="4" t="str">
        <f t="shared" si="0"/>
        <v>01</v>
      </c>
      <c r="B23" s="5" t="s">
        <v>28</v>
      </c>
      <c r="C23" s="4">
        <v>72.5</v>
      </c>
      <c r="D23" s="4">
        <v>15</v>
      </c>
      <c r="E23" s="4">
        <v>81.82</v>
      </c>
      <c r="F23" s="4">
        <f t="shared" si="1"/>
        <v>77.16</v>
      </c>
      <c r="G23" s="4">
        <v>21</v>
      </c>
    </row>
    <row r="24" ht="21.95" customHeight="1" spans="1:7">
      <c r="A24" s="4" t="str">
        <f t="shared" si="0"/>
        <v>01</v>
      </c>
      <c r="B24" s="5" t="s">
        <v>29</v>
      </c>
      <c r="C24" s="4">
        <v>72.5</v>
      </c>
      <c r="D24" s="4">
        <v>15</v>
      </c>
      <c r="E24" s="4">
        <v>81.8</v>
      </c>
      <c r="F24" s="4">
        <f t="shared" si="1"/>
        <v>77.15</v>
      </c>
      <c r="G24" s="4">
        <v>22</v>
      </c>
    </row>
    <row r="25" ht="21.95" customHeight="1" spans="1:7">
      <c r="A25" s="4" t="str">
        <f t="shared" si="0"/>
        <v>01</v>
      </c>
      <c r="B25" s="5" t="s">
        <v>30</v>
      </c>
      <c r="C25" s="4">
        <v>72</v>
      </c>
      <c r="D25" s="4">
        <v>20</v>
      </c>
      <c r="E25" s="4">
        <v>82.3</v>
      </c>
      <c r="F25" s="4">
        <f t="shared" si="1"/>
        <v>77.15</v>
      </c>
      <c r="G25" s="4">
        <v>22</v>
      </c>
    </row>
    <row r="26" ht="21.95" customHeight="1" spans="1:7">
      <c r="A26" s="4" t="str">
        <f t="shared" si="0"/>
        <v>01</v>
      </c>
      <c r="B26" s="5" t="s">
        <v>31</v>
      </c>
      <c r="C26" s="4">
        <v>71.5</v>
      </c>
      <c r="D26" s="4">
        <v>25</v>
      </c>
      <c r="E26" s="4">
        <v>82.8</v>
      </c>
      <c r="F26" s="4">
        <f t="shared" si="1"/>
        <v>77.15</v>
      </c>
      <c r="G26" s="4">
        <v>22</v>
      </c>
    </row>
    <row r="27" ht="21.95" customHeight="1" spans="1:7">
      <c r="A27" s="4" t="str">
        <f t="shared" si="0"/>
        <v>01</v>
      </c>
      <c r="B27" s="5" t="s">
        <v>32</v>
      </c>
      <c r="C27" s="4">
        <v>71</v>
      </c>
      <c r="D27" s="4">
        <v>30</v>
      </c>
      <c r="E27" s="4">
        <v>83.2</v>
      </c>
      <c r="F27" s="4">
        <f t="shared" si="1"/>
        <v>77.1</v>
      </c>
      <c r="G27" s="4">
        <v>25</v>
      </c>
    </row>
    <row r="28" ht="21.95" customHeight="1" spans="1:7">
      <c r="A28" s="4" t="str">
        <f t="shared" si="0"/>
        <v>01</v>
      </c>
      <c r="B28" s="5" t="s">
        <v>33</v>
      </c>
      <c r="C28" s="4">
        <v>70.75</v>
      </c>
      <c r="D28" s="4">
        <v>37</v>
      </c>
      <c r="E28" s="4">
        <v>83.36</v>
      </c>
      <c r="F28" s="4">
        <f t="shared" si="1"/>
        <v>77.055</v>
      </c>
      <c r="G28" s="4">
        <v>26</v>
      </c>
    </row>
    <row r="29" ht="21.95" customHeight="1" spans="1:7">
      <c r="A29" s="4" t="str">
        <f t="shared" si="0"/>
        <v>01</v>
      </c>
      <c r="B29" s="5" t="s">
        <v>34</v>
      </c>
      <c r="C29" s="4">
        <v>70</v>
      </c>
      <c r="D29" s="4">
        <v>42</v>
      </c>
      <c r="E29" s="4">
        <v>84.1</v>
      </c>
      <c r="F29" s="4">
        <f t="shared" si="1"/>
        <v>77.05</v>
      </c>
      <c r="G29" s="4">
        <v>27</v>
      </c>
    </row>
    <row r="30" ht="21.95" customHeight="1" spans="1:7">
      <c r="A30" s="4" t="str">
        <f t="shared" si="0"/>
        <v>01</v>
      </c>
      <c r="B30" s="5" t="s">
        <v>35</v>
      </c>
      <c r="C30" s="4">
        <v>73</v>
      </c>
      <c r="D30" s="4">
        <v>10</v>
      </c>
      <c r="E30" s="4">
        <v>80.8</v>
      </c>
      <c r="F30" s="4">
        <f t="shared" si="1"/>
        <v>76.9</v>
      </c>
      <c r="G30" s="4">
        <v>28</v>
      </c>
    </row>
    <row r="31" ht="21.95" customHeight="1" spans="1:7">
      <c r="A31" s="4" t="str">
        <f t="shared" si="0"/>
        <v>01</v>
      </c>
      <c r="B31" s="5" t="s">
        <v>36</v>
      </c>
      <c r="C31" s="4">
        <v>71</v>
      </c>
      <c r="D31" s="4">
        <v>30</v>
      </c>
      <c r="E31" s="4">
        <v>82.58</v>
      </c>
      <c r="F31" s="4">
        <f t="shared" si="1"/>
        <v>76.79</v>
      </c>
      <c r="G31" s="4">
        <v>29</v>
      </c>
    </row>
    <row r="32" ht="21.95" customHeight="1" spans="1:7">
      <c r="A32" s="4" t="str">
        <f t="shared" si="0"/>
        <v>01</v>
      </c>
      <c r="B32" s="5" t="s">
        <v>37</v>
      </c>
      <c r="C32" s="4">
        <v>70</v>
      </c>
      <c r="D32" s="4">
        <v>42</v>
      </c>
      <c r="E32" s="4">
        <v>83.5</v>
      </c>
      <c r="F32" s="4">
        <f t="shared" si="1"/>
        <v>76.75</v>
      </c>
      <c r="G32" s="4">
        <v>30</v>
      </c>
    </row>
    <row r="33" ht="21.95" customHeight="1" spans="1:7">
      <c r="A33" s="4" t="str">
        <f t="shared" si="0"/>
        <v>01</v>
      </c>
      <c r="B33" s="5" t="s">
        <v>38</v>
      </c>
      <c r="C33" s="4">
        <v>71</v>
      </c>
      <c r="D33" s="4">
        <v>30</v>
      </c>
      <c r="E33" s="4">
        <v>82.4</v>
      </c>
      <c r="F33" s="4">
        <f t="shared" si="1"/>
        <v>76.7</v>
      </c>
      <c r="G33" s="4">
        <v>31</v>
      </c>
    </row>
    <row r="34" ht="21.95" customHeight="1" spans="1:7">
      <c r="A34" s="4" t="str">
        <f t="shared" si="0"/>
        <v>01</v>
      </c>
      <c r="B34" s="5" t="s">
        <v>39</v>
      </c>
      <c r="C34" s="4">
        <v>70</v>
      </c>
      <c r="D34" s="4">
        <v>42</v>
      </c>
      <c r="E34" s="4">
        <v>83.16</v>
      </c>
      <c r="F34" s="4">
        <f t="shared" si="1"/>
        <v>76.58</v>
      </c>
      <c r="G34" s="4">
        <v>32</v>
      </c>
    </row>
    <row r="35" ht="21.95" customHeight="1" spans="1:7">
      <c r="A35" s="4" t="str">
        <f t="shared" si="0"/>
        <v>01</v>
      </c>
      <c r="B35" s="5" t="s">
        <v>40</v>
      </c>
      <c r="C35" s="4">
        <v>70</v>
      </c>
      <c r="D35" s="4">
        <v>42</v>
      </c>
      <c r="E35" s="4">
        <v>83.02</v>
      </c>
      <c r="F35" s="4">
        <f t="shared" si="1"/>
        <v>76.51</v>
      </c>
      <c r="G35" s="4">
        <v>33</v>
      </c>
    </row>
    <row r="36" ht="21.95" customHeight="1" spans="1:7">
      <c r="A36" s="4" t="str">
        <f t="shared" si="0"/>
        <v>01</v>
      </c>
      <c r="B36" s="5" t="s">
        <v>41</v>
      </c>
      <c r="C36" s="4">
        <v>73</v>
      </c>
      <c r="D36" s="4">
        <v>10</v>
      </c>
      <c r="E36" s="4">
        <v>79.96</v>
      </c>
      <c r="F36" s="4">
        <f t="shared" si="1"/>
        <v>76.48</v>
      </c>
      <c r="G36" s="4">
        <v>34</v>
      </c>
    </row>
    <row r="37" ht="21.95" customHeight="1" spans="1:7">
      <c r="A37" s="4" t="str">
        <f t="shared" si="0"/>
        <v>01</v>
      </c>
      <c r="B37" s="5" t="s">
        <v>42</v>
      </c>
      <c r="C37" s="4">
        <v>70</v>
      </c>
      <c r="D37" s="4">
        <v>42</v>
      </c>
      <c r="E37" s="4">
        <v>82.96</v>
      </c>
      <c r="F37" s="4">
        <f t="shared" si="1"/>
        <v>76.48</v>
      </c>
      <c r="G37" s="4">
        <v>34</v>
      </c>
    </row>
    <row r="38" ht="21.95" customHeight="1" spans="1:7">
      <c r="A38" s="4" t="str">
        <f t="shared" si="0"/>
        <v>01</v>
      </c>
      <c r="B38" s="5" t="s">
        <v>43</v>
      </c>
      <c r="C38" s="4">
        <v>72</v>
      </c>
      <c r="D38" s="4">
        <v>20</v>
      </c>
      <c r="E38" s="4">
        <v>80.82</v>
      </c>
      <c r="F38" s="4">
        <f t="shared" si="1"/>
        <v>76.41</v>
      </c>
      <c r="G38" s="4">
        <v>36</v>
      </c>
    </row>
    <row r="39" ht="21.95" customHeight="1" spans="1:7">
      <c r="A39" s="4" t="str">
        <f t="shared" si="0"/>
        <v>01</v>
      </c>
      <c r="B39" s="5" t="s">
        <v>44</v>
      </c>
      <c r="C39" s="4">
        <v>70</v>
      </c>
      <c r="D39" s="4">
        <v>42</v>
      </c>
      <c r="E39" s="4">
        <v>82.68</v>
      </c>
      <c r="F39" s="4">
        <f t="shared" si="1"/>
        <v>76.34</v>
      </c>
      <c r="G39" s="4">
        <v>37</v>
      </c>
    </row>
    <row r="40" ht="21.95" customHeight="1" spans="1:7">
      <c r="A40" s="4" t="str">
        <f t="shared" si="0"/>
        <v>01</v>
      </c>
      <c r="B40" s="5" t="s">
        <v>45</v>
      </c>
      <c r="C40" s="4">
        <v>71</v>
      </c>
      <c r="D40" s="4">
        <v>30</v>
      </c>
      <c r="E40" s="4">
        <v>81.14</v>
      </c>
      <c r="F40" s="4">
        <f t="shared" si="1"/>
        <v>76.07</v>
      </c>
      <c r="G40" s="4">
        <v>38</v>
      </c>
    </row>
    <row r="41" ht="21.95" customHeight="1" spans="1:7">
      <c r="A41" s="4" t="str">
        <f t="shared" si="0"/>
        <v>01</v>
      </c>
      <c r="B41" s="5" t="s">
        <v>46</v>
      </c>
      <c r="C41" s="4">
        <v>70</v>
      </c>
      <c r="D41" s="4">
        <v>42</v>
      </c>
      <c r="E41" s="4">
        <v>82.04</v>
      </c>
      <c r="F41" s="4">
        <f t="shared" si="1"/>
        <v>76.02</v>
      </c>
      <c r="G41" s="4">
        <v>39</v>
      </c>
    </row>
    <row r="42" ht="21.95" customHeight="1" spans="1:7">
      <c r="A42" s="4" t="str">
        <f t="shared" si="0"/>
        <v>01</v>
      </c>
      <c r="B42" s="5" t="s">
        <v>47</v>
      </c>
      <c r="C42" s="4">
        <v>70</v>
      </c>
      <c r="D42" s="4">
        <v>42</v>
      </c>
      <c r="E42" s="4">
        <v>81.72</v>
      </c>
      <c r="F42" s="4">
        <f t="shared" si="1"/>
        <v>75.86</v>
      </c>
      <c r="G42" s="4">
        <v>40</v>
      </c>
    </row>
    <row r="43" ht="21.95" customHeight="1" spans="1:7">
      <c r="A43" s="4" t="str">
        <f t="shared" si="0"/>
        <v>01</v>
      </c>
      <c r="B43" s="5" t="s">
        <v>48</v>
      </c>
      <c r="C43" s="4">
        <v>70.5</v>
      </c>
      <c r="D43" s="4">
        <v>38</v>
      </c>
      <c r="E43" s="4">
        <v>81.08</v>
      </c>
      <c r="F43" s="4">
        <f t="shared" si="1"/>
        <v>75.79</v>
      </c>
      <c r="G43" s="4">
        <v>41</v>
      </c>
    </row>
    <row r="44" ht="21.95" customHeight="1" spans="1:7">
      <c r="A44" s="4" t="str">
        <f t="shared" si="0"/>
        <v>01</v>
      </c>
      <c r="B44" s="5" t="s">
        <v>49</v>
      </c>
      <c r="C44" s="4">
        <v>70.5</v>
      </c>
      <c r="D44" s="4">
        <v>38</v>
      </c>
      <c r="E44" s="4">
        <v>80.74</v>
      </c>
      <c r="F44" s="4">
        <f t="shared" si="1"/>
        <v>75.62</v>
      </c>
      <c r="G44" s="4">
        <v>42</v>
      </c>
    </row>
    <row r="45" ht="21.95" customHeight="1" spans="1:7">
      <c r="A45" s="4" t="str">
        <f t="shared" si="0"/>
        <v>01</v>
      </c>
      <c r="B45" s="5" t="s">
        <v>50</v>
      </c>
      <c r="C45" s="4">
        <v>70</v>
      </c>
      <c r="D45" s="4">
        <v>42</v>
      </c>
      <c r="E45" s="4">
        <v>80.52</v>
      </c>
      <c r="F45" s="4">
        <f t="shared" si="1"/>
        <v>75.26</v>
      </c>
      <c r="G45" s="4">
        <v>43</v>
      </c>
    </row>
    <row r="46" ht="21.95" customHeight="1" spans="1:7">
      <c r="A46" s="4" t="str">
        <f t="shared" si="0"/>
        <v>01</v>
      </c>
      <c r="B46" s="5" t="s">
        <v>51</v>
      </c>
      <c r="C46" s="4">
        <v>71</v>
      </c>
      <c r="D46" s="4">
        <v>30</v>
      </c>
      <c r="E46" s="4">
        <v>79.24</v>
      </c>
      <c r="F46" s="4">
        <f t="shared" si="1"/>
        <v>75.12</v>
      </c>
      <c r="G46" s="4">
        <v>44</v>
      </c>
    </row>
    <row r="47" ht="21.95" customHeight="1" spans="1:7">
      <c r="A47" s="4" t="str">
        <f t="shared" si="0"/>
        <v>01</v>
      </c>
      <c r="B47" s="5" t="s">
        <v>52</v>
      </c>
      <c r="C47" s="4">
        <v>70</v>
      </c>
      <c r="D47" s="4">
        <v>42</v>
      </c>
      <c r="E47" s="4">
        <v>79.24</v>
      </c>
      <c r="F47" s="4">
        <f t="shared" si="1"/>
        <v>74.62</v>
      </c>
      <c r="G47" s="4">
        <v>45</v>
      </c>
    </row>
    <row r="48" ht="21.95" customHeight="1" spans="1:7">
      <c r="A48" s="4" t="str">
        <f t="shared" si="0"/>
        <v>01</v>
      </c>
      <c r="B48" s="5" t="s">
        <v>53</v>
      </c>
      <c r="C48" s="4">
        <v>70.25</v>
      </c>
      <c r="D48" s="4">
        <v>41</v>
      </c>
      <c r="E48" s="4">
        <v>78.56</v>
      </c>
      <c r="F48" s="4">
        <f t="shared" si="1"/>
        <v>74.405</v>
      </c>
      <c r="G48" s="4">
        <v>46</v>
      </c>
    </row>
    <row r="49" ht="21.95" customHeight="1" spans="1:7">
      <c r="A49" s="4" t="str">
        <f t="shared" si="0"/>
        <v>01</v>
      </c>
      <c r="B49" s="5" t="s">
        <v>54</v>
      </c>
      <c r="C49" s="4">
        <v>70</v>
      </c>
      <c r="D49" s="4">
        <v>42</v>
      </c>
      <c r="E49" s="4">
        <v>78.42</v>
      </c>
      <c r="F49" s="4">
        <f t="shared" si="1"/>
        <v>74.21</v>
      </c>
      <c r="G49" s="4">
        <v>47</v>
      </c>
    </row>
    <row r="50" ht="21.95" customHeight="1" spans="1:7">
      <c r="A50" s="4" t="str">
        <f t="shared" si="0"/>
        <v>01</v>
      </c>
      <c r="B50" s="5" t="s">
        <v>55</v>
      </c>
      <c r="C50" s="4">
        <v>73</v>
      </c>
      <c r="D50" s="4">
        <v>10</v>
      </c>
      <c r="E50" s="4" t="s">
        <v>56</v>
      </c>
      <c r="F50" s="4"/>
      <c r="G50" s="4"/>
    </row>
    <row r="51" ht="21.95" customHeight="1" spans="1:7">
      <c r="A51" s="4" t="str">
        <f t="shared" si="0"/>
        <v>01</v>
      </c>
      <c r="B51" s="5" t="s">
        <v>57</v>
      </c>
      <c r="C51" s="4">
        <v>72</v>
      </c>
      <c r="D51" s="4">
        <v>20</v>
      </c>
      <c r="E51" s="4" t="s">
        <v>56</v>
      </c>
      <c r="F51" s="4"/>
      <c r="G51" s="4"/>
    </row>
    <row r="52" ht="21.95" customHeight="1" spans="1:7">
      <c r="A52" s="4" t="str">
        <f t="shared" si="0"/>
        <v>01</v>
      </c>
      <c r="B52" s="5" t="s">
        <v>58</v>
      </c>
      <c r="C52" s="4">
        <v>71</v>
      </c>
      <c r="D52" s="4">
        <v>30</v>
      </c>
      <c r="E52" s="4" t="s">
        <v>56</v>
      </c>
      <c r="F52" s="4"/>
      <c r="G52" s="4"/>
    </row>
    <row r="53" ht="21.95" customHeight="1" spans="1:7">
      <c r="A53" s="4" t="str">
        <f t="shared" si="0"/>
        <v>01</v>
      </c>
      <c r="B53" s="5" t="s">
        <v>59</v>
      </c>
      <c r="C53" s="4">
        <v>70.5</v>
      </c>
      <c r="D53" s="4">
        <v>38</v>
      </c>
      <c r="E53" s="4" t="s">
        <v>56</v>
      </c>
      <c r="F53" s="4"/>
      <c r="G53" s="4"/>
    </row>
    <row r="54" ht="21.95" customHeight="1" spans="1:7">
      <c r="A54" s="4" t="str">
        <f>"02"</f>
        <v>02</v>
      </c>
      <c r="B54" s="5" t="s">
        <v>60</v>
      </c>
      <c r="C54" s="4">
        <v>77.5</v>
      </c>
      <c r="D54" s="4">
        <v>1</v>
      </c>
      <c r="E54" s="4">
        <v>82.2</v>
      </c>
      <c r="F54" s="4">
        <f t="shared" ref="F54:F62" si="2">(C54+E54)/2</f>
        <v>79.85</v>
      </c>
      <c r="G54" s="4">
        <v>1</v>
      </c>
    </row>
    <row r="55" ht="21.95" customHeight="1" spans="1:7">
      <c r="A55" s="4" t="str">
        <f>"02"</f>
        <v>02</v>
      </c>
      <c r="B55" s="5" t="s">
        <v>61</v>
      </c>
      <c r="C55" s="4">
        <v>76</v>
      </c>
      <c r="D55" s="4">
        <v>2</v>
      </c>
      <c r="E55" s="4">
        <v>83</v>
      </c>
      <c r="F55" s="4">
        <f t="shared" si="2"/>
        <v>79.5</v>
      </c>
      <c r="G55" s="4">
        <v>2</v>
      </c>
    </row>
    <row r="56" ht="21.95" customHeight="1" spans="1:7">
      <c r="A56" s="7" t="s">
        <v>62</v>
      </c>
      <c r="B56" s="5" t="s">
        <v>63</v>
      </c>
      <c r="C56" s="4">
        <v>67</v>
      </c>
      <c r="D56" s="4">
        <v>3</v>
      </c>
      <c r="E56" s="4">
        <v>82.8</v>
      </c>
      <c r="F56" s="4">
        <f t="shared" si="2"/>
        <v>74.9</v>
      </c>
      <c r="G56" s="4">
        <v>3</v>
      </c>
    </row>
    <row r="57" ht="21.95" customHeight="1" spans="1:7">
      <c r="A57" s="4" t="str">
        <f t="shared" ref="A57:A62" si="3">"03"</f>
        <v>03</v>
      </c>
      <c r="B57" s="5" t="s">
        <v>64</v>
      </c>
      <c r="C57" s="4">
        <v>74</v>
      </c>
      <c r="D57" s="4">
        <v>1</v>
      </c>
      <c r="E57" s="4">
        <v>80</v>
      </c>
      <c r="F57" s="4">
        <f t="shared" si="2"/>
        <v>77</v>
      </c>
      <c r="G57" s="4">
        <v>1</v>
      </c>
    </row>
    <row r="58" ht="21.95" customHeight="1" spans="1:7">
      <c r="A58" s="4" t="str">
        <f t="shared" si="3"/>
        <v>03</v>
      </c>
      <c r="B58" s="5" t="s">
        <v>65</v>
      </c>
      <c r="C58" s="4">
        <v>70.5</v>
      </c>
      <c r="D58" s="4">
        <v>2</v>
      </c>
      <c r="E58" s="8">
        <v>77</v>
      </c>
      <c r="F58" s="4">
        <f t="shared" si="2"/>
        <v>73.75</v>
      </c>
      <c r="G58" s="4">
        <v>2</v>
      </c>
    </row>
    <row r="59" ht="21.95" customHeight="1" spans="1:7">
      <c r="A59" s="4" t="str">
        <f t="shared" si="3"/>
        <v>03</v>
      </c>
      <c r="B59" s="5" t="s">
        <v>66</v>
      </c>
      <c r="C59" s="4">
        <v>66</v>
      </c>
      <c r="D59" s="4">
        <v>3</v>
      </c>
      <c r="E59" s="4">
        <v>78</v>
      </c>
      <c r="F59" s="4">
        <f t="shared" si="2"/>
        <v>72</v>
      </c>
      <c r="G59" s="4">
        <v>3</v>
      </c>
    </row>
    <row r="60" ht="21.95" customHeight="1" spans="1:7">
      <c r="A60" s="4" t="str">
        <f t="shared" si="3"/>
        <v>03</v>
      </c>
      <c r="B60" s="5" t="s">
        <v>67</v>
      </c>
      <c r="C60" s="4">
        <v>63.5</v>
      </c>
      <c r="D60" s="4">
        <v>4</v>
      </c>
      <c r="E60" s="4">
        <v>79.4</v>
      </c>
      <c r="F60" s="4">
        <f t="shared" si="2"/>
        <v>71.45</v>
      </c>
      <c r="G60" s="4">
        <v>4</v>
      </c>
    </row>
    <row r="61" ht="21.95" customHeight="1" spans="1:7">
      <c r="A61" s="4" t="str">
        <f t="shared" si="3"/>
        <v>03</v>
      </c>
      <c r="B61" s="5" t="s">
        <v>68</v>
      </c>
      <c r="C61" s="4">
        <v>59.75</v>
      </c>
      <c r="D61" s="4">
        <v>5</v>
      </c>
      <c r="E61" s="4">
        <v>78.8</v>
      </c>
      <c r="F61" s="4">
        <f t="shared" si="2"/>
        <v>69.275</v>
      </c>
      <c r="G61" s="4">
        <v>5</v>
      </c>
    </row>
    <row r="62" ht="21.95" customHeight="1" spans="1:7">
      <c r="A62" s="4" t="str">
        <f t="shared" si="3"/>
        <v>03</v>
      </c>
      <c r="B62" s="5" t="s">
        <v>69</v>
      </c>
      <c r="C62" s="4">
        <v>55.5</v>
      </c>
      <c r="D62" s="4">
        <v>6</v>
      </c>
      <c r="E62" s="4">
        <v>76.8</v>
      </c>
      <c r="F62" s="4">
        <f t="shared" si="2"/>
        <v>66.15</v>
      </c>
      <c r="G62" s="4">
        <v>6</v>
      </c>
    </row>
    <row r="63" ht="31" customHeight="1" spans="1:7">
      <c r="A63" s="9" t="s">
        <v>70</v>
      </c>
      <c r="B63" s="10"/>
      <c r="C63" s="10"/>
      <c r="D63" s="10"/>
      <c r="E63" s="10"/>
      <c r="F63" s="10"/>
      <c r="G63" s="10"/>
    </row>
  </sheetData>
  <mergeCells count="2">
    <mergeCell ref="A1:G1"/>
    <mergeCell ref="A63:G63"/>
  </mergeCells>
  <pageMargins left="0.748031" right="0.748031" top="0.787402" bottom="0.787402" header="0.511811" footer="0.787402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10-17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理</cp:lastModifiedBy>
  <cp:revision>0</cp:revision>
  <dcterms:created xsi:type="dcterms:W3CDTF">2023-09-20T00:41:00Z</dcterms:created>
  <dcterms:modified xsi:type="dcterms:W3CDTF">2023-10-18T06:44:26Z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131D49EF474F4E41B2E659B5FEF08C86_13</vt:lpwstr>
  </property>
  <property fmtid="{D5CDD505-2E9C-101B-9397-08002B2CF9AE}" pid="4" name="KSOReadingLayout">
    <vt:bool>true</vt:bool>
  </property>
</Properties>
</file>