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" yWindow="8925" windowWidth="25320" windowHeight="88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<sst xmlns="http://schemas.openxmlformats.org/spreadsheetml/2006/main" count="615" uniqueCount="223">
  <si>
    <t>序号</t>
  </si>
  <si>
    <t>总成绩</t>
  </si>
  <si>
    <t>招聘单位</t>
  </si>
  <si>
    <t>招聘岗位</t>
  </si>
  <si>
    <t>综合排名</t>
  </si>
  <si>
    <t>备注</t>
  </si>
  <si>
    <t>拟聘人员
姓名</t>
  </si>
  <si>
    <t>体检
情况</t>
  </si>
  <si>
    <t>考察
情况</t>
  </si>
  <si>
    <t>成绩</t>
  </si>
  <si>
    <t>笔试</t>
  </si>
  <si>
    <t>面试</t>
  </si>
  <si>
    <t>其他</t>
  </si>
  <si>
    <t>主管部门</t>
  </si>
  <si>
    <t>1</t>
  </si>
  <si>
    <t>4</t>
  </si>
  <si>
    <t>5</t>
  </si>
  <si>
    <t>6</t>
  </si>
  <si>
    <t>7</t>
  </si>
  <si>
    <t>8</t>
  </si>
  <si>
    <t>2</t>
  </si>
  <si>
    <t>3</t>
  </si>
  <si>
    <t>学历</t>
  </si>
  <si>
    <t>专业</t>
  </si>
  <si>
    <t>毕业院校</t>
  </si>
  <si>
    <t>现工作单位</t>
  </si>
  <si>
    <t>用人方式</t>
  </si>
  <si>
    <t>南京市民政局</t>
  </si>
  <si>
    <t>合格</t>
  </si>
  <si>
    <t>编内</t>
  </si>
  <si>
    <t>南京市社会儿童福利院
（南京市残疾儿童康复中心）</t>
  </si>
  <si>
    <t>戴和平</t>
  </si>
  <si>
    <t>操梅林</t>
  </si>
  <si>
    <t>朱传旺</t>
  </si>
  <si>
    <t>张明</t>
  </si>
  <si>
    <t>魏梦余</t>
  </si>
  <si>
    <t>于楠楠</t>
  </si>
  <si>
    <t>姚文慧</t>
  </si>
  <si>
    <t>江浩男</t>
  </si>
  <si>
    <t>朱瑞娅</t>
  </si>
  <si>
    <t>范鹏霞</t>
  </si>
  <si>
    <t>孙铭泽</t>
  </si>
  <si>
    <t>徐颖</t>
  </si>
  <si>
    <t>临床医学</t>
  </si>
  <si>
    <t>锦州医科大学医疗学院</t>
  </si>
  <si>
    <t>安徽理工大学</t>
  </si>
  <si>
    <t>硕士研究生</t>
  </si>
  <si>
    <t>中西医结合临床</t>
  </si>
  <si>
    <t>南京中医药大学</t>
  </si>
  <si>
    <t>中西医临床医学</t>
  </si>
  <si>
    <t>康复治疗学</t>
  </si>
  <si>
    <t>南京医科大学</t>
  </si>
  <si>
    <t>南京医科大学康达学院</t>
  </si>
  <si>
    <t>温州医科大学</t>
  </si>
  <si>
    <t>护理学</t>
  </si>
  <si>
    <t>徐州医科大学</t>
  </si>
  <si>
    <t>常州大学</t>
  </si>
  <si>
    <t>无</t>
  </si>
  <si>
    <t>南京市溧水区中医院</t>
  </si>
  <si>
    <t>淮安市淮安医院</t>
  </si>
  <si>
    <t>宿迁市中医院</t>
  </si>
  <si>
    <t>南京市高淳区妇幼保健院</t>
  </si>
  <si>
    <t>79.00</t>
  </si>
  <si>
    <t>71.00</t>
  </si>
  <si>
    <t>76.40</t>
  </si>
  <si>
    <t>80.00</t>
  </si>
  <si>
    <t>75.80</t>
  </si>
  <si>
    <t>2</t>
  </si>
  <si>
    <t>1</t>
  </si>
  <si>
    <t>南京市民政局</t>
  </si>
  <si>
    <t>南京市佑安医院（南京市青龙山精神病院）</t>
  </si>
  <si>
    <t>精神科医师1</t>
  </si>
  <si>
    <t>张文雅</t>
  </si>
  <si>
    <t>本科</t>
  </si>
  <si>
    <t>新乡医学院</t>
  </si>
  <si>
    <t>78.40</t>
  </si>
  <si>
    <t>合格</t>
  </si>
  <si>
    <t>顾雨蔚</t>
  </si>
  <si>
    <t>78.00</t>
  </si>
  <si>
    <t>3</t>
  </si>
  <si>
    <t>汪子辰</t>
  </si>
  <si>
    <t>77.60</t>
  </si>
  <si>
    <t>卞雪</t>
  </si>
  <si>
    <t>安徽医科大学临床医学院</t>
  </si>
  <si>
    <t>76.80</t>
  </si>
  <si>
    <t>75.60</t>
  </si>
  <si>
    <t>王子怡</t>
  </si>
  <si>
    <t>精神医学</t>
  </si>
  <si>
    <t>安徽医科大学</t>
  </si>
  <si>
    <t>74.20</t>
  </si>
  <si>
    <t>周书涵</t>
  </si>
  <si>
    <t>内蒙古医科大学</t>
  </si>
  <si>
    <t>74.00</t>
  </si>
  <si>
    <t>瞿慧颖</t>
  </si>
  <si>
    <t>蚌埠医学院</t>
  </si>
  <si>
    <t>73.00</t>
  </si>
  <si>
    <t>9</t>
  </si>
  <si>
    <t>精神科医师2</t>
  </si>
  <si>
    <t>范京怡</t>
  </si>
  <si>
    <t>精神病与精神卫生学</t>
  </si>
  <si>
    <t>济宁医学院</t>
  </si>
  <si>
    <t>深圳市康宁医院</t>
  </si>
  <si>
    <t>76.20</t>
  </si>
  <si>
    <t>10</t>
  </si>
  <si>
    <t>鉏慧敏</t>
  </si>
  <si>
    <t>南京市佑安医院
（劳务派遣）</t>
  </si>
  <si>
    <t>70.60</t>
  </si>
  <si>
    <t>11</t>
  </si>
  <si>
    <t>余梦捷</t>
  </si>
  <si>
    <t>南通大学杏林学院</t>
  </si>
  <si>
    <t>12</t>
  </si>
  <si>
    <t>检验师</t>
  </si>
  <si>
    <t>曾庆茹</t>
  </si>
  <si>
    <t>医学检验技术</t>
  </si>
  <si>
    <t>13</t>
  </si>
  <si>
    <t>临床药师</t>
  </si>
  <si>
    <t>吴滨涵</t>
  </si>
  <si>
    <t>临床药学</t>
  </si>
  <si>
    <t>南京市中西医结合医院（劳务派遣）</t>
  </si>
  <si>
    <t>14</t>
  </si>
  <si>
    <t>公卫医师</t>
  </si>
  <si>
    <t>孙玉</t>
  </si>
  <si>
    <t>公共卫生</t>
  </si>
  <si>
    <t>泰康仙林鼓楼医院</t>
  </si>
  <si>
    <t>15</t>
  </si>
  <si>
    <t>护理1</t>
  </si>
  <si>
    <t>刘欢</t>
  </si>
  <si>
    <t>中国人民解放军海军军医大学</t>
  </si>
  <si>
    <t>76.60</t>
  </si>
  <si>
    <t>16</t>
  </si>
  <si>
    <t>韩一凡</t>
  </si>
  <si>
    <t>南京医科大学
康达学院</t>
  </si>
  <si>
    <t>74.60</t>
  </si>
  <si>
    <t>17</t>
  </si>
  <si>
    <t>汤璐莹</t>
  </si>
  <si>
    <t>68.80</t>
  </si>
  <si>
    <t>18</t>
  </si>
  <si>
    <t>葛青青</t>
  </si>
  <si>
    <t>70.80</t>
  </si>
  <si>
    <t>19</t>
  </si>
  <si>
    <t>季欣怡</t>
  </si>
  <si>
    <t>大连大学</t>
  </si>
  <si>
    <t>69.60</t>
  </si>
  <si>
    <t>20</t>
  </si>
  <si>
    <t>宋明锐</t>
  </si>
  <si>
    <t>皖南医学院</t>
  </si>
  <si>
    <t>21</t>
  </si>
  <si>
    <t>杨浩</t>
  </si>
  <si>
    <t>72.60</t>
  </si>
  <si>
    <t>22</t>
  </si>
  <si>
    <t>李泽宇</t>
  </si>
  <si>
    <t>南华大学</t>
  </si>
  <si>
    <t>73.80</t>
  </si>
  <si>
    <t>23</t>
  </si>
  <si>
    <t>护理2</t>
  </si>
  <si>
    <t>孙娇娇</t>
  </si>
  <si>
    <t>江苏大学</t>
  </si>
  <si>
    <t>徐州市铜山区人民医院</t>
  </si>
  <si>
    <t>24</t>
  </si>
  <si>
    <t>高雨青</t>
  </si>
  <si>
    <t>句容市下蜀中心卫生院</t>
  </si>
  <si>
    <t>71.40</t>
  </si>
  <si>
    <t>南京市祖堂山精神病院（南京市祖堂山社会福利院）</t>
  </si>
  <si>
    <t>精神科</t>
  </si>
  <si>
    <t>宋词</t>
  </si>
  <si>
    <t>75.00</t>
  </si>
  <si>
    <t>陈婷</t>
  </si>
  <si>
    <t>王姝</t>
  </si>
  <si>
    <t>护理</t>
  </si>
  <si>
    <t>钱周</t>
  </si>
  <si>
    <t>74.40</t>
  </si>
  <si>
    <t>杭蓉</t>
  </si>
  <si>
    <t>朱琦</t>
  </si>
  <si>
    <t>江苏大学京江学院</t>
  </si>
  <si>
    <t>73.40</t>
  </si>
  <si>
    <t>南京市点将台社会福利院</t>
  </si>
  <si>
    <t>郑盼盼</t>
  </si>
  <si>
    <t>南京市六合区人民医院</t>
  </si>
  <si>
    <t>83.00</t>
  </si>
  <si>
    <t>73.60</t>
  </si>
  <si>
    <t>临床医疗1（本部）</t>
  </si>
  <si>
    <t>临床医疗2（高淳分院）</t>
  </si>
  <si>
    <t>中医1（本部）</t>
  </si>
  <si>
    <t>硕士研究生</t>
  </si>
  <si>
    <t>中医2（高淳分院）</t>
  </si>
  <si>
    <t>康复治疗1（本部）</t>
  </si>
  <si>
    <t>护理1（本部）</t>
  </si>
  <si>
    <t>护理2（本部）</t>
  </si>
  <si>
    <t>护理3（高淳分院）</t>
  </si>
  <si>
    <t>南京瑞海博康复医院</t>
  </si>
  <si>
    <t>列入紧缺人才目录岗位直接面试人员。</t>
  </si>
  <si>
    <t>南京市民政局所属事业单位2023年公开招聘卫技人员拟聘用人员名单</t>
  </si>
  <si>
    <t>张成俊</t>
  </si>
  <si>
    <t>玄武门社区卫生服务中心</t>
  </si>
  <si>
    <t>中医</t>
  </si>
  <si>
    <t>汪吴珺</t>
  </si>
  <si>
    <t>中医内科学</t>
  </si>
  <si>
    <t>康复治疗2（高淳分院）</t>
  </si>
  <si>
    <t>房烨欣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</si>
  <si>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</si>
  <si>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</si>
  <si>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</si>
  <si>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</si>
  <si>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</si>
  <si>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</si>
  <si>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</si>
  <si>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</si>
  <si>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</si>
  <si>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</si>
  <si>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</si>
  <si>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</si>
  <si>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</si>
  <si>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</si>
  <si>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</si>
  <si>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</si>
  <si>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</si>
  <si>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</si>
  <si>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</si>
  <si>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</si>
  <si>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</si>
  <si>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编内</t>
  </si>
  <si>
    <t>精神科医师1</t>
  </si>
  <si>
    <t>硕士研究生</t>
  </si>
</sst>
</file>

<file path=xl/styles.xml><?xml version="1.0" encoding="utf-8"?>
<styleSheet xmlns="http://schemas.openxmlformats.org/spreadsheetml/2006/main">
  <numFmts count="27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_ "/>
    <numFmt numFmtId="190" formatCode="0.00_);[Red]\(0.00\)"/>
  </numFmts>
  <fonts count="26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name val="宋体"/>
      <family val="0"/>
    </font>
    <font>
      <b/>
      <u val="single"/>
      <sz val="22"/>
      <name val="黑体"/>
      <family val="0"/>
    </font>
    <font>
      <b/>
      <sz val="22"/>
      <name val="黑体"/>
      <family val="0"/>
    </font>
    <font>
      <b/>
      <sz val="22"/>
      <name val="方正小标宋简体"/>
      <family val="0"/>
    </font>
    <font>
      <sz val="12"/>
      <name val="黑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11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2" fillId="2" borderId="5" applyNumberFormat="0" applyAlignment="0" applyProtection="0"/>
    <xf numFmtId="0" fontId="13" fillId="13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7" fillId="8" borderId="0" applyNumberFormat="0" applyBorder="0" applyAlignment="0" applyProtection="0"/>
    <xf numFmtId="0" fontId="18" fillId="2" borderId="8" applyNumberFormat="0" applyAlignment="0" applyProtection="0"/>
    <xf numFmtId="0" fontId="19" fillId="3" borderId="5" applyNumberFormat="0" applyAlignment="0" applyProtection="0"/>
    <xf numFmtId="0" fontId="20" fillId="0" borderId="0" applyNumberFormat="0" applyFill="0" applyBorder="0" applyAlignment="0" applyProtection="0"/>
    <xf numFmtId="0" fontId="0" fillId="4" borderId="9" applyNumberFormat="0" applyFont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0" applyNumberFormat="0" applyBorder="0" applyAlignment="0" applyProtection="0"/>
    <xf numFmtId="0" fontId="3" fillId="17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NumberFormat="1" applyFont="1" applyFill="1" applyBorder="1" applyAlignment="1" applyProtection="1">
      <alignment horizontal="center" vertical="center" wrapText="1"/>
      <protection/>
    </xf>
    <xf numFmtId="0" fontId="21" fillId="0" borderId="10" xfId="0" applyNumberFormat="1" applyFont="1" applyFill="1" applyBorder="1" applyAlignment="1">
      <alignment horizontal="center" vertical="center" wrapText="1"/>
    </xf>
    <xf numFmtId="184" fontId="21" fillId="0" borderId="10" xfId="0" applyNumberFormat="1" applyFont="1" applyFill="1" applyBorder="1" applyAlignment="1">
      <alignment horizontal="center" vertical="center" wrapText="1"/>
    </xf>
    <xf numFmtId="184" fontId="21" fillId="0" borderId="10" xfId="0" applyNumberFormat="1" applyFont="1" applyFill="1" applyBorder="1" applyAlignment="1" applyProtection="1">
      <alignment horizontal="center" vertical="center" wrapText="1"/>
      <protection/>
    </xf>
    <xf numFmtId="190" fontId="21" fillId="0" borderId="10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49" fontId="21" fillId="0" borderId="0" xfId="0" applyNumberFormat="1" applyFont="1" applyFill="1" applyAlignment="1">
      <alignment horizontal="center" vertical="center" wrapText="1"/>
    </xf>
    <xf numFmtId="49" fontId="21" fillId="0" borderId="11" xfId="0" applyNumberFormat="1" applyFont="1" applyFill="1" applyBorder="1" applyAlignment="1">
      <alignment horizontal="center" vertical="center" wrapText="1"/>
    </xf>
    <xf numFmtId="49" fontId="21" fillId="0" borderId="12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 shrinkToFit="1"/>
    </xf>
    <xf numFmtId="184" fontId="21" fillId="0" borderId="10" xfId="0" applyNumberFormat="1" applyFont="1" applyFill="1" applyBorder="1" applyAlignment="1">
      <alignment horizontal="center" vertical="center" wrapText="1" shrinkToFit="1"/>
    </xf>
    <xf numFmtId="0" fontId="21" fillId="0" borderId="10" xfId="0" applyFont="1" applyFill="1" applyBorder="1" applyAlignment="1">
      <alignment horizontal="center" vertical="center" wrapText="1" shrinkToFit="1"/>
    </xf>
    <xf numFmtId="184" fontId="21" fillId="0" borderId="10" xfId="0" applyNumberFormat="1" applyFont="1" applyFill="1" applyBorder="1" applyAlignment="1">
      <alignment horizontal="center" vertical="center" wrapText="1" shrinkToFit="1"/>
    </xf>
    <xf numFmtId="0" fontId="21" fillId="0" borderId="10" xfId="0" applyNumberFormat="1" applyFont="1" applyFill="1" applyBorder="1" applyAlignment="1">
      <alignment horizontal="center" vertical="center" wrapText="1"/>
    </xf>
    <xf numFmtId="0" fontId="21" fillId="0" borderId="13" xfId="0" applyNumberFormat="1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49" fontId="21" fillId="0" borderId="13" xfId="0" applyNumberFormat="1" applyFont="1" applyFill="1" applyBorder="1" applyAlignment="1">
      <alignment horizontal="center" vertical="center" wrapText="1"/>
    </xf>
    <xf numFmtId="190" fontId="21" fillId="0" borderId="13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center" vertical="center" wrapText="1"/>
    </xf>
    <xf numFmtId="49" fontId="21" fillId="0" borderId="14" xfId="0" applyNumberFormat="1" applyFont="1" applyFill="1" applyBorder="1" applyAlignment="1">
      <alignment horizontal="center" vertical="center" wrapText="1"/>
    </xf>
    <xf numFmtId="49" fontId="21" fillId="0" borderId="15" xfId="0" applyNumberFormat="1" applyFont="1" applyFill="1" applyBorder="1" applyAlignment="1">
      <alignment horizontal="center" vertical="center" wrapText="1"/>
    </xf>
    <xf numFmtId="190" fontId="0" fillId="0" borderId="0" xfId="0" applyNumberFormat="1" applyFont="1" applyFill="1" applyAlignment="1">
      <alignment horizontal="center" vertical="center" wrapText="1"/>
    </xf>
    <xf numFmtId="49" fontId="25" fillId="0" borderId="16" xfId="0" applyNumberFormat="1" applyFont="1" applyFill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center" vertical="center" wrapText="1"/>
    </xf>
    <xf numFmtId="190" fontId="25" fillId="0" borderId="16" xfId="0" applyNumberFormat="1" applyFont="1" applyFill="1" applyBorder="1" applyAlignment="1">
      <alignment horizontal="center" vertical="center" wrapText="1"/>
    </xf>
    <xf numFmtId="190" fontId="25" fillId="0" borderId="10" xfId="0" applyNumberFormat="1" applyFont="1" applyFill="1" applyBorder="1" applyAlignment="1">
      <alignment horizontal="center" vertical="center" wrapText="1"/>
    </xf>
    <xf numFmtId="49" fontId="25" fillId="0" borderId="17" xfId="0" applyNumberFormat="1" applyFont="1" applyFill="1" applyBorder="1" applyAlignment="1">
      <alignment horizontal="center" vertical="center" wrapText="1"/>
    </xf>
    <xf numFmtId="49" fontId="25" fillId="0" borderId="12" xfId="0" applyNumberFormat="1" applyFont="1" applyFill="1" applyBorder="1" applyAlignment="1">
      <alignment horizontal="center" vertical="center" wrapText="1"/>
    </xf>
    <xf numFmtId="49" fontId="24" fillId="0" borderId="0" xfId="0" applyNumberFormat="1" applyFont="1" applyFill="1" applyBorder="1" applyAlignment="1">
      <alignment horizontal="center" vertical="center" wrapText="1"/>
    </xf>
    <xf numFmtId="49" fontId="22" fillId="0" borderId="0" xfId="0" applyNumberFormat="1" applyFont="1" applyFill="1" applyBorder="1" applyAlignment="1">
      <alignment horizontal="center" vertical="center" wrapText="1"/>
    </xf>
    <xf numFmtId="49" fontId="23" fillId="0" borderId="0" xfId="0" applyNumberFormat="1" applyFont="1" applyFill="1" applyBorder="1" applyAlignment="1">
      <alignment horizontal="center" vertical="center" wrapText="1"/>
    </xf>
    <xf numFmtId="49" fontId="25" fillId="0" borderId="18" xfId="0" applyNumberFormat="1" applyFont="1" applyFill="1" applyBorder="1" applyAlignment="1">
      <alignment horizontal="center" vertical="center" wrapText="1"/>
    </xf>
    <xf numFmtId="49" fontId="25" fillId="0" borderId="11" xfId="0" applyNumberFormat="1" applyFont="1" applyFill="1" applyBorder="1" applyAlignment="1">
      <alignment horizontal="center" vertical="center" wrapText="1"/>
    </xf>
    <xf numFmtId="49" fontId="25" fillId="0" borderId="16" xfId="0" applyNumberFormat="1" applyFont="1" applyFill="1" applyBorder="1" applyAlignment="1">
      <alignment horizontal="center" vertical="center" wrapText="1"/>
    </xf>
    <xf numFmtId="49" fontId="21" fillId="0" borderId="19" xfId="0" applyNumberFormat="1" applyFont="1" applyFill="1" applyBorder="1" applyAlignment="1">
      <alignment horizontal="left" vertical="center" wrapText="1"/>
    </xf>
    <xf numFmtId="49" fontId="21" fillId="0" borderId="20" xfId="0" applyNumberFormat="1" applyFont="1" applyFill="1" applyBorder="1" applyAlignment="1">
      <alignment horizontal="left" vertical="center" wrapText="1"/>
    </xf>
    <xf numFmtId="49" fontId="21" fillId="0" borderId="21" xfId="0" applyNumberFormat="1" applyFont="1" applyFill="1" applyBorder="1" applyAlignment="1">
      <alignment horizontal="left" vertical="center" wrapText="1"/>
    </xf>
  </cellXfs>
  <cellStyles count="52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适中" xfId="55"/>
    <cellStyle name="输出" xfId="56"/>
    <cellStyle name="输入" xfId="57"/>
    <cellStyle name="Followed Hyperlink" xfId="58"/>
    <cellStyle name="注释" xfId="59"/>
    <cellStyle name="着色 1" xfId="60"/>
    <cellStyle name="着色 2" xfId="61"/>
    <cellStyle name="着色 3" xfId="62"/>
    <cellStyle name="着色 4" xfId="63"/>
    <cellStyle name="着色 5" xfId="64"/>
    <cellStyle name="着色 6" xfId="65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8"/>
  <sheetViews>
    <sheetView tabSelected="1" zoomScalePageLayoutView="0" workbookViewId="0" topLeftCell="A16">
      <selection activeCell="R16" sqref="R16:R23"/>
    </sheetView>
  </sheetViews>
  <sheetFormatPr defaultColWidth="9.00390625" defaultRowHeight="14.25"/>
  <cols>
    <col min="1" max="1" width="5.25390625" style="20" customWidth="1"/>
    <col min="2" max="2" width="13.50390625" style="20" customWidth="1"/>
    <col min="3" max="3" width="25.375" style="20" customWidth="1"/>
    <col min="4" max="4" width="12.75390625" style="20" customWidth="1"/>
    <col min="5" max="5" width="10.625" style="20" customWidth="1"/>
    <col min="6" max="6" width="12.25390625" style="20" customWidth="1"/>
    <col min="7" max="7" width="11.875" style="20" customWidth="1"/>
    <col min="8" max="8" width="14.375" style="20" customWidth="1"/>
    <col min="9" max="9" width="19.50390625" style="20" customWidth="1"/>
    <col min="10" max="10" width="7.625" style="20" customWidth="1"/>
    <col min="11" max="12" width="7.25390625" style="20" customWidth="1"/>
    <col min="13" max="13" width="7.25390625" style="24" customWidth="1"/>
    <col min="14" max="17" width="6.125" style="20" customWidth="1"/>
    <col min="18" max="18" width="10.25390625" style="20" customWidth="1"/>
    <col min="19" max="16384" width="9.00390625" style="20" customWidth="1"/>
  </cols>
  <sheetData>
    <row r="1" spans="1:18" ht="66.75" customHeight="1" thickBot="1">
      <c r="A1" s="31" t="s">
        <v>191</v>
      </c>
      <c r="B1" s="32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</row>
    <row r="2" spans="1:18" ht="21.75" customHeight="1">
      <c r="A2" s="34" t="s">
        <v>0</v>
      </c>
      <c r="B2" s="25" t="s">
        <v>13</v>
      </c>
      <c r="C2" s="36" t="s">
        <v>2</v>
      </c>
      <c r="D2" s="36" t="s">
        <v>3</v>
      </c>
      <c r="E2" s="36" t="s">
        <v>6</v>
      </c>
      <c r="F2" s="25" t="s">
        <v>22</v>
      </c>
      <c r="G2" s="25" t="s">
        <v>23</v>
      </c>
      <c r="H2" s="25" t="s">
        <v>24</v>
      </c>
      <c r="I2" s="25" t="s">
        <v>25</v>
      </c>
      <c r="J2" s="36" t="s">
        <v>9</v>
      </c>
      <c r="K2" s="36"/>
      <c r="L2" s="36"/>
      <c r="M2" s="27" t="s">
        <v>1</v>
      </c>
      <c r="N2" s="25" t="s">
        <v>4</v>
      </c>
      <c r="O2" s="25" t="s">
        <v>7</v>
      </c>
      <c r="P2" s="25" t="s">
        <v>8</v>
      </c>
      <c r="Q2" s="25" t="s">
        <v>26</v>
      </c>
      <c r="R2" s="29" t="s">
        <v>5</v>
      </c>
    </row>
    <row r="3" spans="1:18" ht="21.75" customHeight="1">
      <c r="A3" s="35"/>
      <c r="B3" s="26"/>
      <c r="C3" s="26"/>
      <c r="D3" s="26"/>
      <c r="E3" s="26"/>
      <c r="F3" s="26"/>
      <c r="G3" s="26"/>
      <c r="H3" s="26"/>
      <c r="I3" s="26"/>
      <c r="J3" s="21" t="s">
        <v>10</v>
      </c>
      <c r="K3" s="21" t="s">
        <v>11</v>
      </c>
      <c r="L3" s="21" t="s">
        <v>12</v>
      </c>
      <c r="M3" s="28"/>
      <c r="N3" s="26"/>
      <c r="O3" s="26"/>
      <c r="P3" s="26"/>
      <c r="Q3" s="26"/>
      <c r="R3" s="30"/>
    </row>
    <row r="4" spans="1:18" s="8" customFormat="1" ht="45" customHeight="1">
      <c r="A4" s="9" t="s">
        <v>14</v>
      </c>
      <c r="B4" s="7" t="s">
        <v>27</v>
      </c>
      <c r="C4" s="7" t="s">
        <v>30</v>
      </c>
      <c r="D4" s="7" t="s">
        <v>180</v>
      </c>
      <c r="E4" s="7" t="s">
        <v>31</v>
      </c>
      <c r="F4" s="7" t="s">
        <v>73</v>
      </c>
      <c r="G4" s="7" t="s">
        <v>43</v>
      </c>
      <c r="H4" s="7" t="s">
        <v>44</v>
      </c>
      <c r="I4" s="7" t="s">
        <v>57</v>
      </c>
      <c r="J4" s="4">
        <v>80</v>
      </c>
      <c r="K4" s="4">
        <v>76.2</v>
      </c>
      <c r="L4" s="4"/>
      <c r="M4" s="4">
        <v>78.48</v>
      </c>
      <c r="N4" s="7">
        <v>1</v>
      </c>
      <c r="O4" s="7" t="s">
        <v>28</v>
      </c>
      <c r="P4" s="7" t="s">
        <v>28</v>
      </c>
      <c r="Q4" s="7" t="s">
        <v>29</v>
      </c>
      <c r="R4" s="10"/>
    </row>
    <row r="5" spans="1:18" s="8" customFormat="1" ht="45" customHeight="1">
      <c r="A5" s="9" t="s">
        <v>20</v>
      </c>
      <c r="B5" s="7" t="s">
        <v>27</v>
      </c>
      <c r="C5" s="7" t="s">
        <v>30</v>
      </c>
      <c r="D5" s="7" t="s">
        <v>181</v>
      </c>
      <c r="E5" s="7" t="s">
        <v>32</v>
      </c>
      <c r="F5" s="7" t="s">
        <v>73</v>
      </c>
      <c r="G5" s="7" t="s">
        <v>43</v>
      </c>
      <c r="H5" s="7" t="s">
        <v>45</v>
      </c>
      <c r="I5" s="7" t="s">
        <v>58</v>
      </c>
      <c r="J5" s="4">
        <v>82</v>
      </c>
      <c r="K5" s="4">
        <v>79.2</v>
      </c>
      <c r="L5" s="4"/>
      <c r="M5" s="4">
        <v>80.88</v>
      </c>
      <c r="N5" s="7">
        <v>1</v>
      </c>
      <c r="O5" s="7" t="s">
        <v>28</v>
      </c>
      <c r="P5" s="7" t="s">
        <v>28</v>
      </c>
      <c r="Q5" s="7" t="s">
        <v>29</v>
      </c>
      <c r="R5" s="10"/>
    </row>
    <row r="6" spans="1:18" s="8" customFormat="1" ht="45" customHeight="1">
      <c r="A6" s="9" t="s">
        <v>21</v>
      </c>
      <c r="B6" s="7" t="s">
        <v>27</v>
      </c>
      <c r="C6" s="7" t="s">
        <v>30</v>
      </c>
      <c r="D6" s="7" t="s">
        <v>182</v>
      </c>
      <c r="E6" s="7" t="s">
        <v>33</v>
      </c>
      <c r="F6" s="7" t="s">
        <v>46</v>
      </c>
      <c r="G6" s="7" t="s">
        <v>47</v>
      </c>
      <c r="H6" s="7" t="s">
        <v>48</v>
      </c>
      <c r="I6" s="7" t="s">
        <v>57</v>
      </c>
      <c r="J6" s="4">
        <v>83</v>
      </c>
      <c r="K6" s="4">
        <v>75.4</v>
      </c>
      <c r="L6" s="4"/>
      <c r="M6" s="4">
        <v>79.96000000000001</v>
      </c>
      <c r="N6" s="7">
        <v>1</v>
      </c>
      <c r="O6" s="7" t="s">
        <v>28</v>
      </c>
      <c r="P6" s="7" t="s">
        <v>28</v>
      </c>
      <c r="Q6" s="7" t="s">
        <v>29</v>
      </c>
      <c r="R6" s="10"/>
    </row>
    <row r="7" spans="1:18" s="8" customFormat="1" ht="45" customHeight="1">
      <c r="A7" s="9" t="s">
        <v>15</v>
      </c>
      <c r="B7" s="7" t="s">
        <v>27</v>
      </c>
      <c r="C7" s="7" t="s">
        <v>30</v>
      </c>
      <c r="D7" s="7" t="s">
        <v>184</v>
      </c>
      <c r="E7" s="7" t="s">
        <v>34</v>
      </c>
      <c r="F7" s="7" t="s">
        <v>73</v>
      </c>
      <c r="G7" s="7" t="s">
        <v>49</v>
      </c>
      <c r="H7" s="7" t="s">
        <v>48</v>
      </c>
      <c r="I7" s="7" t="s">
        <v>189</v>
      </c>
      <c r="J7" s="4">
        <v>87</v>
      </c>
      <c r="K7" s="4">
        <v>72.8</v>
      </c>
      <c r="L7" s="4"/>
      <c r="M7" s="4">
        <v>81.32</v>
      </c>
      <c r="N7" s="7">
        <v>1</v>
      </c>
      <c r="O7" s="7" t="s">
        <v>28</v>
      </c>
      <c r="P7" s="7" t="s">
        <v>28</v>
      </c>
      <c r="Q7" s="7" t="s">
        <v>29</v>
      </c>
      <c r="R7" s="10"/>
    </row>
    <row r="8" spans="1:18" s="8" customFormat="1" ht="45" customHeight="1">
      <c r="A8" s="9" t="s">
        <v>16</v>
      </c>
      <c r="B8" s="7" t="s">
        <v>27</v>
      </c>
      <c r="C8" s="7" t="s">
        <v>30</v>
      </c>
      <c r="D8" s="7" t="s">
        <v>185</v>
      </c>
      <c r="E8" s="7" t="s">
        <v>35</v>
      </c>
      <c r="F8" s="7" t="s">
        <v>73</v>
      </c>
      <c r="G8" s="7" t="s">
        <v>50</v>
      </c>
      <c r="H8" s="7" t="s">
        <v>51</v>
      </c>
      <c r="I8" s="7" t="s">
        <v>59</v>
      </c>
      <c r="J8" s="4">
        <v>76</v>
      </c>
      <c r="K8" s="4">
        <v>77.2</v>
      </c>
      <c r="L8" s="4"/>
      <c r="M8" s="4">
        <v>76.48</v>
      </c>
      <c r="N8" s="7">
        <v>1</v>
      </c>
      <c r="O8" s="7" t="s">
        <v>28</v>
      </c>
      <c r="P8" s="7" t="s">
        <v>28</v>
      </c>
      <c r="Q8" s="7" t="s">
        <v>29</v>
      </c>
      <c r="R8" s="10"/>
    </row>
    <row r="9" spans="1:18" s="8" customFormat="1" ht="45" customHeight="1">
      <c r="A9" s="9" t="s">
        <v>17</v>
      </c>
      <c r="B9" s="7" t="s">
        <v>27</v>
      </c>
      <c r="C9" s="7" t="s">
        <v>30</v>
      </c>
      <c r="D9" s="7" t="s">
        <v>185</v>
      </c>
      <c r="E9" s="7" t="s">
        <v>36</v>
      </c>
      <c r="F9" s="7" t="s">
        <v>73</v>
      </c>
      <c r="G9" s="7" t="s">
        <v>50</v>
      </c>
      <c r="H9" s="7" t="s">
        <v>52</v>
      </c>
      <c r="I9" s="7" t="s">
        <v>60</v>
      </c>
      <c r="J9" s="4">
        <v>75</v>
      </c>
      <c r="K9" s="4">
        <v>77.6</v>
      </c>
      <c r="L9" s="4"/>
      <c r="M9" s="4">
        <v>76.03999999999999</v>
      </c>
      <c r="N9" s="7">
        <v>2</v>
      </c>
      <c r="O9" s="7" t="s">
        <v>28</v>
      </c>
      <c r="P9" s="7" t="s">
        <v>28</v>
      </c>
      <c r="Q9" s="7" t="s">
        <v>29</v>
      </c>
      <c r="R9" s="10"/>
    </row>
    <row r="10" spans="1:18" s="8" customFormat="1" ht="45" customHeight="1">
      <c r="A10" s="9" t="s">
        <v>18</v>
      </c>
      <c r="B10" s="7" t="s">
        <v>27</v>
      </c>
      <c r="C10" s="7" t="s">
        <v>30</v>
      </c>
      <c r="D10" s="7" t="s">
        <v>197</v>
      </c>
      <c r="E10" s="7" t="s">
        <v>37</v>
      </c>
      <c r="F10" s="7" t="s">
        <v>73</v>
      </c>
      <c r="G10" s="7" t="s">
        <v>50</v>
      </c>
      <c r="H10" s="7" t="s">
        <v>53</v>
      </c>
      <c r="I10" s="7" t="s">
        <v>57</v>
      </c>
      <c r="J10" s="4">
        <v>69</v>
      </c>
      <c r="K10" s="4">
        <v>80.2</v>
      </c>
      <c r="L10" s="4"/>
      <c r="M10" s="4">
        <v>73.48</v>
      </c>
      <c r="N10" s="7">
        <v>1</v>
      </c>
      <c r="O10" s="7" t="s">
        <v>28</v>
      </c>
      <c r="P10" s="7" t="s">
        <v>28</v>
      </c>
      <c r="Q10" s="7" t="s">
        <v>29</v>
      </c>
      <c r="R10" s="10"/>
    </row>
    <row r="11" spans="1:18" s="8" customFormat="1" ht="45" customHeight="1">
      <c r="A11" s="9" t="s">
        <v>19</v>
      </c>
      <c r="B11" s="7" t="s">
        <v>27</v>
      </c>
      <c r="C11" s="7" t="s">
        <v>30</v>
      </c>
      <c r="D11" s="7" t="s">
        <v>186</v>
      </c>
      <c r="E11" s="7" t="s">
        <v>38</v>
      </c>
      <c r="F11" s="7" t="s">
        <v>73</v>
      </c>
      <c r="G11" s="7" t="s">
        <v>54</v>
      </c>
      <c r="H11" s="7" t="s">
        <v>55</v>
      </c>
      <c r="I11" s="7" t="s">
        <v>57</v>
      </c>
      <c r="J11" s="4" t="s">
        <v>62</v>
      </c>
      <c r="K11" s="4">
        <v>74</v>
      </c>
      <c r="L11" s="4"/>
      <c r="M11" s="4">
        <v>77</v>
      </c>
      <c r="N11" s="7">
        <v>1</v>
      </c>
      <c r="O11" s="7" t="s">
        <v>28</v>
      </c>
      <c r="P11" s="7" t="s">
        <v>28</v>
      </c>
      <c r="Q11" s="7" t="s">
        <v>29</v>
      </c>
      <c r="R11" s="10"/>
    </row>
    <row r="12" spans="1:18" s="8" customFormat="1" ht="45" customHeight="1">
      <c r="A12" s="9" t="s">
        <v>96</v>
      </c>
      <c r="B12" s="7" t="s">
        <v>27</v>
      </c>
      <c r="C12" s="7" t="s">
        <v>30</v>
      </c>
      <c r="D12" s="7" t="s">
        <v>186</v>
      </c>
      <c r="E12" s="7" t="s">
        <v>39</v>
      </c>
      <c r="F12" s="7" t="s">
        <v>73</v>
      </c>
      <c r="G12" s="7" t="s">
        <v>54</v>
      </c>
      <c r="H12" s="7" t="s">
        <v>52</v>
      </c>
      <c r="I12" s="7" t="s">
        <v>57</v>
      </c>
      <c r="J12" s="4">
        <v>80</v>
      </c>
      <c r="K12" s="4">
        <v>72</v>
      </c>
      <c r="L12" s="4"/>
      <c r="M12" s="4">
        <v>76.8</v>
      </c>
      <c r="N12" s="7">
        <v>2</v>
      </c>
      <c r="O12" s="7" t="s">
        <v>28</v>
      </c>
      <c r="P12" s="7" t="s">
        <v>28</v>
      </c>
      <c r="Q12" s="7" t="s">
        <v>29</v>
      </c>
      <c r="R12" s="10"/>
    </row>
    <row r="13" spans="1:18" s="8" customFormat="1" ht="45" customHeight="1">
      <c r="A13" s="9" t="s">
        <v>103</v>
      </c>
      <c r="B13" s="7" t="s">
        <v>27</v>
      </c>
      <c r="C13" s="7" t="s">
        <v>30</v>
      </c>
      <c r="D13" s="7" t="s">
        <v>187</v>
      </c>
      <c r="E13" s="7" t="s">
        <v>40</v>
      </c>
      <c r="F13" s="7" t="s">
        <v>73</v>
      </c>
      <c r="G13" s="7" t="s">
        <v>54</v>
      </c>
      <c r="H13" s="7" t="s">
        <v>56</v>
      </c>
      <c r="I13" s="7" t="s">
        <v>57</v>
      </c>
      <c r="J13" s="4">
        <v>75</v>
      </c>
      <c r="K13" s="4">
        <v>72</v>
      </c>
      <c r="L13" s="4"/>
      <c r="M13" s="4">
        <v>73.8</v>
      </c>
      <c r="N13" s="7">
        <v>1</v>
      </c>
      <c r="O13" s="7" t="s">
        <v>28</v>
      </c>
      <c r="P13" s="7" t="s">
        <v>28</v>
      </c>
      <c r="Q13" s="7" t="s">
        <v>29</v>
      </c>
      <c r="R13" s="10"/>
    </row>
    <row r="14" spans="1:18" s="8" customFormat="1" ht="45" customHeight="1">
      <c r="A14" s="9" t="s">
        <v>107</v>
      </c>
      <c r="B14" s="7" t="s">
        <v>27</v>
      </c>
      <c r="C14" s="7" t="s">
        <v>30</v>
      </c>
      <c r="D14" s="7" t="s">
        <v>187</v>
      </c>
      <c r="E14" s="7" t="s">
        <v>41</v>
      </c>
      <c r="F14" s="7" t="s">
        <v>73</v>
      </c>
      <c r="G14" s="7" t="s">
        <v>54</v>
      </c>
      <c r="H14" s="7" t="s">
        <v>48</v>
      </c>
      <c r="I14" s="7" t="s">
        <v>57</v>
      </c>
      <c r="J14" s="4" t="s">
        <v>63</v>
      </c>
      <c r="K14" s="4" t="s">
        <v>64</v>
      </c>
      <c r="L14" s="4"/>
      <c r="M14" s="4">
        <v>73.16</v>
      </c>
      <c r="N14" s="7" t="s">
        <v>67</v>
      </c>
      <c r="O14" s="7" t="s">
        <v>28</v>
      </c>
      <c r="P14" s="7" t="s">
        <v>28</v>
      </c>
      <c r="Q14" s="7" t="s">
        <v>29</v>
      </c>
      <c r="R14" s="10"/>
    </row>
    <row r="15" spans="1:18" s="8" customFormat="1" ht="45" customHeight="1">
      <c r="A15" s="9" t="s">
        <v>110</v>
      </c>
      <c r="B15" s="7" t="s">
        <v>27</v>
      </c>
      <c r="C15" s="7" t="s">
        <v>30</v>
      </c>
      <c r="D15" s="7" t="s">
        <v>188</v>
      </c>
      <c r="E15" s="7" t="s">
        <v>42</v>
      </c>
      <c r="F15" s="7" t="s">
        <v>73</v>
      </c>
      <c r="G15" s="7" t="s">
        <v>54</v>
      </c>
      <c r="H15" s="7" t="s">
        <v>55</v>
      </c>
      <c r="I15" s="7" t="s">
        <v>61</v>
      </c>
      <c r="J15" s="4" t="s">
        <v>65</v>
      </c>
      <c r="K15" s="4" t="s">
        <v>66</v>
      </c>
      <c r="L15" s="4"/>
      <c r="M15" s="4">
        <v>78.32</v>
      </c>
      <c r="N15" s="7" t="s">
        <v>68</v>
      </c>
      <c r="O15" s="7" t="s">
        <v>28</v>
      </c>
      <c r="P15" s="7" t="s">
        <v>28</v>
      </c>
      <c r="Q15" s="7" t="s">
        <v>29</v>
      </c>
      <c r="R15" s="10"/>
    </row>
    <row r="16" spans="1:18" s="8" customFormat="1" ht="40.5" customHeight="1">
      <c r="A16" s="9" t="s">
        <v>114</v>
      </c>
      <c r="B16" s="1" t="s">
        <v>69</v>
      </c>
      <c r="C16" s="1" t="s">
        <v>70</v>
      </c>
      <c r="D16" s="7" t="s">
        <v>71</v>
      </c>
      <c r="E16" s="13" t="s">
        <v>72</v>
      </c>
      <c r="F16" s="1" t="s">
        <v>73</v>
      </c>
      <c r="G16" s="1" t="s">
        <v>43</v>
      </c>
      <c r="H16" s="1" t="s">
        <v>74</v>
      </c>
      <c r="I16" s="1" t="s">
        <v>57</v>
      </c>
      <c r="J16" s="1"/>
      <c r="K16" s="4" t="s">
        <v>75</v>
      </c>
      <c r="L16" s="7"/>
      <c r="M16" s="4" t="s">
        <v>75</v>
      </c>
      <c r="N16" s="1">
        <v>1</v>
      </c>
      <c r="O16" s="7" t="s">
        <v>76</v>
      </c>
      <c r="P16" s="7" t="s">
        <v>76</v>
      </c>
      <c r="Q16" s="7" t="s">
        <v>29</v>
      </c>
      <c r="R16" s="37" t="s">
        <v>190</v>
      </c>
    </row>
    <row r="17" spans="1:18" s="8" customFormat="1" ht="39.75" customHeight="1">
      <c r="A17" s="9" t="s">
        <v>119</v>
      </c>
      <c r="B17" s="1" t="s">
        <v>69</v>
      </c>
      <c r="C17" s="1" t="s">
        <v>70</v>
      </c>
      <c r="D17" s="7" t="s">
        <v>71</v>
      </c>
      <c r="E17" s="13" t="s">
        <v>77</v>
      </c>
      <c r="F17" s="1" t="s">
        <v>73</v>
      </c>
      <c r="G17" s="1" t="s">
        <v>43</v>
      </c>
      <c r="H17" s="1" t="s">
        <v>55</v>
      </c>
      <c r="I17" s="1" t="s">
        <v>57</v>
      </c>
      <c r="J17" s="1"/>
      <c r="K17" s="4" t="s">
        <v>78</v>
      </c>
      <c r="L17" s="7"/>
      <c r="M17" s="4" t="s">
        <v>78</v>
      </c>
      <c r="N17" s="1">
        <v>2</v>
      </c>
      <c r="O17" s="7" t="s">
        <v>76</v>
      </c>
      <c r="P17" s="7" t="s">
        <v>76</v>
      </c>
      <c r="Q17" s="7" t="s">
        <v>220</v>
      </c>
      <c r="R17" s="39"/>
    </row>
    <row r="18" spans="1:18" s="8" customFormat="1" ht="39.75" customHeight="1">
      <c r="A18" s="9" t="s">
        <v>124</v>
      </c>
      <c r="B18" s="1" t="s">
        <v>69</v>
      </c>
      <c r="C18" s="1" t="s">
        <v>70</v>
      </c>
      <c r="D18" s="7" t="s">
        <v>71</v>
      </c>
      <c r="E18" s="13" t="s">
        <v>80</v>
      </c>
      <c r="F18" s="1" t="s">
        <v>73</v>
      </c>
      <c r="G18" s="1" t="s">
        <v>43</v>
      </c>
      <c r="H18" s="1" t="s">
        <v>55</v>
      </c>
      <c r="I18" s="1" t="s">
        <v>57</v>
      </c>
      <c r="J18" s="1"/>
      <c r="K18" s="4" t="s">
        <v>81</v>
      </c>
      <c r="L18" s="7"/>
      <c r="M18" s="4" t="s">
        <v>81</v>
      </c>
      <c r="N18" s="1">
        <v>3</v>
      </c>
      <c r="O18" s="7" t="s">
        <v>76</v>
      </c>
      <c r="P18" s="7" t="s">
        <v>76</v>
      </c>
      <c r="Q18" s="7" t="s">
        <v>220</v>
      </c>
      <c r="R18" s="39"/>
    </row>
    <row r="19" spans="1:18" s="8" customFormat="1" ht="39.75" customHeight="1">
      <c r="A19" s="9" t="s">
        <v>129</v>
      </c>
      <c r="B19" s="1" t="s">
        <v>69</v>
      </c>
      <c r="C19" s="1" t="s">
        <v>70</v>
      </c>
      <c r="D19" s="7" t="s">
        <v>71</v>
      </c>
      <c r="E19" s="13" t="s">
        <v>82</v>
      </c>
      <c r="F19" s="1" t="s">
        <v>73</v>
      </c>
      <c r="G19" s="1" t="s">
        <v>43</v>
      </c>
      <c r="H19" s="1" t="s">
        <v>83</v>
      </c>
      <c r="I19" s="1" t="s">
        <v>57</v>
      </c>
      <c r="J19" s="1"/>
      <c r="K19" s="4" t="s">
        <v>84</v>
      </c>
      <c r="L19" s="7"/>
      <c r="M19" s="4" t="s">
        <v>84</v>
      </c>
      <c r="N19" s="1">
        <v>4</v>
      </c>
      <c r="O19" s="7" t="s">
        <v>76</v>
      </c>
      <c r="P19" s="7" t="s">
        <v>76</v>
      </c>
      <c r="Q19" s="7" t="s">
        <v>220</v>
      </c>
      <c r="R19" s="39"/>
    </row>
    <row r="20" spans="1:18" s="8" customFormat="1" ht="39.75" customHeight="1">
      <c r="A20" s="9" t="s">
        <v>133</v>
      </c>
      <c r="B20" s="1" t="s">
        <v>69</v>
      </c>
      <c r="C20" s="1" t="s">
        <v>70</v>
      </c>
      <c r="D20" s="7" t="s">
        <v>71</v>
      </c>
      <c r="E20" s="13" t="s">
        <v>86</v>
      </c>
      <c r="F20" s="1" t="s">
        <v>73</v>
      </c>
      <c r="G20" s="1" t="s">
        <v>87</v>
      </c>
      <c r="H20" s="1" t="s">
        <v>88</v>
      </c>
      <c r="I20" s="1" t="s">
        <v>57</v>
      </c>
      <c r="J20" s="1"/>
      <c r="K20" s="4" t="s">
        <v>89</v>
      </c>
      <c r="L20" s="7"/>
      <c r="M20" s="4" t="s">
        <v>89</v>
      </c>
      <c r="N20" s="1">
        <v>6</v>
      </c>
      <c r="O20" s="7" t="s">
        <v>76</v>
      </c>
      <c r="P20" s="7" t="s">
        <v>76</v>
      </c>
      <c r="Q20" s="7" t="s">
        <v>220</v>
      </c>
      <c r="R20" s="39"/>
    </row>
    <row r="21" spans="1:18" s="8" customFormat="1" ht="39.75" customHeight="1">
      <c r="A21" s="9" t="s">
        <v>136</v>
      </c>
      <c r="B21" s="1" t="s">
        <v>69</v>
      </c>
      <c r="C21" s="1" t="s">
        <v>70</v>
      </c>
      <c r="D21" s="7" t="s">
        <v>71</v>
      </c>
      <c r="E21" s="13" t="s">
        <v>90</v>
      </c>
      <c r="F21" s="1" t="s">
        <v>73</v>
      </c>
      <c r="G21" s="1" t="s">
        <v>43</v>
      </c>
      <c r="H21" s="1" t="s">
        <v>91</v>
      </c>
      <c r="I21" s="1" t="s">
        <v>57</v>
      </c>
      <c r="J21" s="1"/>
      <c r="K21" s="4" t="s">
        <v>92</v>
      </c>
      <c r="L21" s="7"/>
      <c r="M21" s="4" t="s">
        <v>92</v>
      </c>
      <c r="N21" s="1">
        <v>7</v>
      </c>
      <c r="O21" s="7" t="s">
        <v>76</v>
      </c>
      <c r="P21" s="7" t="s">
        <v>76</v>
      </c>
      <c r="Q21" s="7" t="s">
        <v>220</v>
      </c>
      <c r="R21" s="39"/>
    </row>
    <row r="22" spans="1:18" s="8" customFormat="1" ht="39.75" customHeight="1">
      <c r="A22" s="9" t="s">
        <v>139</v>
      </c>
      <c r="B22" s="1" t="s">
        <v>69</v>
      </c>
      <c r="C22" s="1" t="s">
        <v>70</v>
      </c>
      <c r="D22" s="7" t="s">
        <v>71</v>
      </c>
      <c r="E22" s="13" t="s">
        <v>93</v>
      </c>
      <c r="F22" s="1" t="s">
        <v>73</v>
      </c>
      <c r="G22" s="1" t="s">
        <v>87</v>
      </c>
      <c r="H22" s="1" t="s">
        <v>94</v>
      </c>
      <c r="I22" s="1" t="s">
        <v>57</v>
      </c>
      <c r="J22" s="1"/>
      <c r="K22" s="4" t="s">
        <v>95</v>
      </c>
      <c r="L22" s="7"/>
      <c r="M22" s="4" t="s">
        <v>95</v>
      </c>
      <c r="N22" s="1">
        <v>8</v>
      </c>
      <c r="O22" s="7" t="s">
        <v>76</v>
      </c>
      <c r="P22" s="7" t="s">
        <v>76</v>
      </c>
      <c r="Q22" s="7" t="s">
        <v>220</v>
      </c>
      <c r="R22" s="39"/>
    </row>
    <row r="23" spans="1:18" s="8" customFormat="1" ht="39.75" customHeight="1">
      <c r="A23" s="9" t="s">
        <v>143</v>
      </c>
      <c r="B23" s="1" t="s">
        <v>69</v>
      </c>
      <c r="C23" s="1" t="s">
        <v>70</v>
      </c>
      <c r="D23" s="7" t="s">
        <v>221</v>
      </c>
      <c r="E23" s="1" t="s">
        <v>198</v>
      </c>
      <c r="F23" s="1" t="s">
        <v>73</v>
      </c>
      <c r="G23" s="1" t="s">
        <v>43</v>
      </c>
      <c r="H23" s="1" t="s">
        <v>131</v>
      </c>
      <c r="I23" s="1" t="s">
        <v>57</v>
      </c>
      <c r="J23" s="1"/>
      <c r="K23" s="4">
        <v>72.8</v>
      </c>
      <c r="L23" s="1"/>
      <c r="M23" s="4">
        <v>72.8</v>
      </c>
      <c r="N23" s="1">
        <v>9</v>
      </c>
      <c r="O23" s="7" t="s">
        <v>76</v>
      </c>
      <c r="P23" s="7" t="s">
        <v>76</v>
      </c>
      <c r="Q23" s="7" t="s">
        <v>220</v>
      </c>
      <c r="R23" s="38"/>
    </row>
    <row r="24" spans="1:18" s="8" customFormat="1" ht="39.75" customHeight="1">
      <c r="A24" s="9" t="s">
        <v>146</v>
      </c>
      <c r="B24" s="1" t="s">
        <v>69</v>
      </c>
      <c r="C24" s="1" t="s">
        <v>70</v>
      </c>
      <c r="D24" s="7" t="s">
        <v>97</v>
      </c>
      <c r="E24" s="13" t="s">
        <v>98</v>
      </c>
      <c r="F24" s="1" t="s">
        <v>183</v>
      </c>
      <c r="G24" s="1" t="s">
        <v>99</v>
      </c>
      <c r="H24" s="1" t="s">
        <v>100</v>
      </c>
      <c r="I24" s="1" t="s">
        <v>101</v>
      </c>
      <c r="J24" s="14">
        <v>79</v>
      </c>
      <c r="K24" s="1" t="s">
        <v>102</v>
      </c>
      <c r="L24" s="7"/>
      <c r="M24" s="4">
        <v>77.88</v>
      </c>
      <c r="N24" s="1">
        <v>1</v>
      </c>
      <c r="O24" s="7" t="s">
        <v>76</v>
      </c>
      <c r="P24" s="7" t="s">
        <v>76</v>
      </c>
      <c r="Q24" s="7" t="s">
        <v>29</v>
      </c>
      <c r="R24" s="10"/>
    </row>
    <row r="25" spans="1:18" s="8" customFormat="1" ht="39.75" customHeight="1">
      <c r="A25" s="9" t="s">
        <v>149</v>
      </c>
      <c r="B25" s="1" t="s">
        <v>69</v>
      </c>
      <c r="C25" s="1" t="s">
        <v>70</v>
      </c>
      <c r="D25" s="7" t="s">
        <v>97</v>
      </c>
      <c r="E25" s="13" t="s">
        <v>104</v>
      </c>
      <c r="F25" s="1" t="s">
        <v>73</v>
      </c>
      <c r="G25" s="1" t="s">
        <v>87</v>
      </c>
      <c r="H25" s="1" t="s">
        <v>94</v>
      </c>
      <c r="I25" s="1" t="s">
        <v>105</v>
      </c>
      <c r="J25" s="14">
        <v>79</v>
      </c>
      <c r="K25" s="1" t="s">
        <v>106</v>
      </c>
      <c r="L25" s="7"/>
      <c r="M25" s="4">
        <v>75.64</v>
      </c>
      <c r="N25" s="1">
        <v>3</v>
      </c>
      <c r="O25" s="7" t="s">
        <v>76</v>
      </c>
      <c r="P25" s="7" t="s">
        <v>76</v>
      </c>
      <c r="Q25" s="7" t="s">
        <v>220</v>
      </c>
      <c r="R25" s="10"/>
    </row>
    <row r="26" spans="1:18" s="8" customFormat="1" ht="39.75" customHeight="1">
      <c r="A26" s="9" t="s">
        <v>153</v>
      </c>
      <c r="B26" s="1" t="s">
        <v>69</v>
      </c>
      <c r="C26" s="1" t="s">
        <v>70</v>
      </c>
      <c r="D26" s="7" t="s">
        <v>97</v>
      </c>
      <c r="E26" s="13" t="s">
        <v>108</v>
      </c>
      <c r="F26" s="1" t="s">
        <v>73</v>
      </c>
      <c r="G26" s="1" t="s">
        <v>43</v>
      </c>
      <c r="H26" s="1" t="s">
        <v>109</v>
      </c>
      <c r="I26" s="1" t="s">
        <v>105</v>
      </c>
      <c r="J26" s="14">
        <v>70</v>
      </c>
      <c r="K26" s="4">
        <v>76</v>
      </c>
      <c r="L26" s="7"/>
      <c r="M26" s="4">
        <v>72.4</v>
      </c>
      <c r="N26" s="1">
        <v>4</v>
      </c>
      <c r="O26" s="7" t="s">
        <v>76</v>
      </c>
      <c r="P26" s="7" t="s">
        <v>76</v>
      </c>
      <c r="Q26" s="7" t="s">
        <v>220</v>
      </c>
      <c r="R26" s="10"/>
    </row>
    <row r="27" spans="1:18" s="8" customFormat="1" ht="39.75" customHeight="1">
      <c r="A27" s="9" t="s">
        <v>158</v>
      </c>
      <c r="B27" s="1" t="s">
        <v>69</v>
      </c>
      <c r="C27" s="1" t="s">
        <v>70</v>
      </c>
      <c r="D27" s="15" t="s">
        <v>120</v>
      </c>
      <c r="E27" s="13" t="s">
        <v>121</v>
      </c>
      <c r="F27" s="1" t="s">
        <v>222</v>
      </c>
      <c r="G27" s="1" t="s">
        <v>122</v>
      </c>
      <c r="H27" s="1" t="s">
        <v>88</v>
      </c>
      <c r="I27" s="1" t="s">
        <v>123</v>
      </c>
      <c r="J27" s="14">
        <v>74</v>
      </c>
      <c r="K27" s="1" t="s">
        <v>78</v>
      </c>
      <c r="L27" s="7"/>
      <c r="M27" s="4">
        <v>75.6</v>
      </c>
      <c r="N27" s="1">
        <v>1</v>
      </c>
      <c r="O27" s="7" t="s">
        <v>76</v>
      </c>
      <c r="P27" s="7" t="s">
        <v>76</v>
      </c>
      <c r="Q27" s="7" t="s">
        <v>220</v>
      </c>
      <c r="R27" s="10"/>
    </row>
    <row r="28" spans="1:18" s="8" customFormat="1" ht="39.75" customHeight="1">
      <c r="A28" s="9" t="s">
        <v>199</v>
      </c>
      <c r="B28" s="1" t="s">
        <v>69</v>
      </c>
      <c r="C28" s="1" t="s">
        <v>70</v>
      </c>
      <c r="D28" s="15" t="s">
        <v>125</v>
      </c>
      <c r="E28" s="13" t="s">
        <v>126</v>
      </c>
      <c r="F28" s="1" t="s">
        <v>73</v>
      </c>
      <c r="G28" s="1" t="s">
        <v>54</v>
      </c>
      <c r="H28" s="1" t="s">
        <v>127</v>
      </c>
      <c r="I28" s="1" t="s">
        <v>57</v>
      </c>
      <c r="J28" s="14">
        <v>77</v>
      </c>
      <c r="K28" s="1" t="s">
        <v>128</v>
      </c>
      <c r="L28" s="7"/>
      <c r="M28" s="4">
        <v>76.84</v>
      </c>
      <c r="N28" s="1">
        <v>1</v>
      </c>
      <c r="O28" s="7" t="s">
        <v>76</v>
      </c>
      <c r="P28" s="7" t="s">
        <v>76</v>
      </c>
      <c r="Q28" s="7" t="s">
        <v>220</v>
      </c>
      <c r="R28" s="10"/>
    </row>
    <row r="29" spans="1:18" s="8" customFormat="1" ht="39.75" customHeight="1">
      <c r="A29" s="9" t="s">
        <v>200</v>
      </c>
      <c r="B29" s="1" t="s">
        <v>69</v>
      </c>
      <c r="C29" s="1" t="s">
        <v>70</v>
      </c>
      <c r="D29" s="15" t="s">
        <v>125</v>
      </c>
      <c r="E29" s="13" t="s">
        <v>130</v>
      </c>
      <c r="F29" s="1" t="s">
        <v>73</v>
      </c>
      <c r="G29" s="1" t="s">
        <v>54</v>
      </c>
      <c r="H29" s="1" t="s">
        <v>131</v>
      </c>
      <c r="I29" s="1" t="s">
        <v>57</v>
      </c>
      <c r="J29" s="14">
        <v>78</v>
      </c>
      <c r="K29" s="1" t="s">
        <v>132</v>
      </c>
      <c r="L29" s="7"/>
      <c r="M29" s="4">
        <v>76.64</v>
      </c>
      <c r="N29" s="1">
        <v>2</v>
      </c>
      <c r="O29" s="7" t="s">
        <v>76</v>
      </c>
      <c r="P29" s="7" t="s">
        <v>76</v>
      </c>
      <c r="Q29" s="7" t="s">
        <v>220</v>
      </c>
      <c r="R29" s="10"/>
    </row>
    <row r="30" spans="1:18" s="8" customFormat="1" ht="39.75" customHeight="1">
      <c r="A30" s="9" t="s">
        <v>201</v>
      </c>
      <c r="B30" s="1" t="s">
        <v>69</v>
      </c>
      <c r="C30" s="1" t="s">
        <v>70</v>
      </c>
      <c r="D30" s="15" t="s">
        <v>125</v>
      </c>
      <c r="E30" s="13" t="s">
        <v>134</v>
      </c>
      <c r="F30" s="1" t="s">
        <v>73</v>
      </c>
      <c r="G30" s="1" t="s">
        <v>54</v>
      </c>
      <c r="H30" s="1" t="s">
        <v>131</v>
      </c>
      <c r="I30" s="1" t="s">
        <v>57</v>
      </c>
      <c r="J30" s="14">
        <v>79</v>
      </c>
      <c r="K30" s="1" t="s">
        <v>135</v>
      </c>
      <c r="L30" s="7"/>
      <c r="M30" s="4">
        <v>74.92</v>
      </c>
      <c r="N30" s="1">
        <v>3</v>
      </c>
      <c r="O30" s="7" t="s">
        <v>76</v>
      </c>
      <c r="P30" s="7" t="s">
        <v>76</v>
      </c>
      <c r="Q30" s="7" t="s">
        <v>220</v>
      </c>
      <c r="R30" s="10"/>
    </row>
    <row r="31" spans="1:18" s="8" customFormat="1" ht="39.75" customHeight="1">
      <c r="A31" s="9" t="s">
        <v>202</v>
      </c>
      <c r="B31" s="1" t="s">
        <v>69</v>
      </c>
      <c r="C31" s="1" t="s">
        <v>70</v>
      </c>
      <c r="D31" s="15" t="s">
        <v>125</v>
      </c>
      <c r="E31" s="13" t="s">
        <v>137</v>
      </c>
      <c r="F31" s="1" t="s">
        <v>73</v>
      </c>
      <c r="G31" s="1" t="s">
        <v>54</v>
      </c>
      <c r="H31" s="1" t="s">
        <v>131</v>
      </c>
      <c r="I31" s="1" t="s">
        <v>57</v>
      </c>
      <c r="J31" s="14">
        <v>77</v>
      </c>
      <c r="K31" s="1" t="s">
        <v>138</v>
      </c>
      <c r="L31" s="7"/>
      <c r="M31" s="4">
        <v>74.52</v>
      </c>
      <c r="N31" s="1">
        <v>4</v>
      </c>
      <c r="O31" s="7" t="s">
        <v>76</v>
      </c>
      <c r="P31" s="7" t="s">
        <v>76</v>
      </c>
      <c r="Q31" s="7" t="s">
        <v>220</v>
      </c>
      <c r="R31" s="10"/>
    </row>
    <row r="32" spans="1:18" s="8" customFormat="1" ht="39.75" customHeight="1">
      <c r="A32" s="9" t="s">
        <v>203</v>
      </c>
      <c r="B32" s="1" t="s">
        <v>69</v>
      </c>
      <c r="C32" s="1" t="s">
        <v>70</v>
      </c>
      <c r="D32" s="15" t="s">
        <v>125</v>
      </c>
      <c r="E32" s="13" t="s">
        <v>140</v>
      </c>
      <c r="F32" s="1" t="s">
        <v>73</v>
      </c>
      <c r="G32" s="1" t="s">
        <v>54</v>
      </c>
      <c r="H32" s="1" t="s">
        <v>141</v>
      </c>
      <c r="I32" s="1" t="s">
        <v>57</v>
      </c>
      <c r="J32" s="14">
        <v>77</v>
      </c>
      <c r="K32" s="1" t="s">
        <v>142</v>
      </c>
      <c r="L32" s="7"/>
      <c r="M32" s="4">
        <v>74.03999999999999</v>
      </c>
      <c r="N32" s="1">
        <v>5</v>
      </c>
      <c r="O32" s="7" t="s">
        <v>76</v>
      </c>
      <c r="P32" s="7" t="s">
        <v>76</v>
      </c>
      <c r="Q32" s="7" t="s">
        <v>220</v>
      </c>
      <c r="R32" s="10"/>
    </row>
    <row r="33" spans="1:18" s="8" customFormat="1" ht="39.75" customHeight="1">
      <c r="A33" s="9" t="s">
        <v>204</v>
      </c>
      <c r="B33" s="1" t="s">
        <v>69</v>
      </c>
      <c r="C33" s="1" t="s">
        <v>70</v>
      </c>
      <c r="D33" s="15" t="s">
        <v>125</v>
      </c>
      <c r="E33" s="13" t="s">
        <v>144</v>
      </c>
      <c r="F33" s="1" t="s">
        <v>73</v>
      </c>
      <c r="G33" s="1" t="s">
        <v>54</v>
      </c>
      <c r="H33" s="1" t="s">
        <v>145</v>
      </c>
      <c r="I33" s="1" t="s">
        <v>57</v>
      </c>
      <c r="J33" s="14">
        <v>71</v>
      </c>
      <c r="K33" s="1" t="s">
        <v>66</v>
      </c>
      <c r="L33" s="7"/>
      <c r="M33" s="4">
        <v>72.92</v>
      </c>
      <c r="N33" s="1">
        <v>6</v>
      </c>
      <c r="O33" s="7" t="s">
        <v>76</v>
      </c>
      <c r="P33" s="7" t="s">
        <v>76</v>
      </c>
      <c r="Q33" s="7" t="s">
        <v>220</v>
      </c>
      <c r="R33" s="10"/>
    </row>
    <row r="34" spans="1:18" s="8" customFormat="1" ht="39.75" customHeight="1">
      <c r="A34" s="9" t="s">
        <v>205</v>
      </c>
      <c r="B34" s="1" t="s">
        <v>69</v>
      </c>
      <c r="C34" s="1" t="s">
        <v>70</v>
      </c>
      <c r="D34" s="15" t="s">
        <v>125</v>
      </c>
      <c r="E34" s="13" t="s">
        <v>147</v>
      </c>
      <c r="F34" s="1" t="s">
        <v>73</v>
      </c>
      <c r="G34" s="1" t="s">
        <v>54</v>
      </c>
      <c r="H34" s="1" t="s">
        <v>145</v>
      </c>
      <c r="I34" s="1" t="s">
        <v>57</v>
      </c>
      <c r="J34" s="14">
        <v>70</v>
      </c>
      <c r="K34" s="1" t="s">
        <v>148</v>
      </c>
      <c r="L34" s="7"/>
      <c r="M34" s="4">
        <v>71.03999999999999</v>
      </c>
      <c r="N34" s="1">
        <v>7</v>
      </c>
      <c r="O34" s="7" t="s">
        <v>76</v>
      </c>
      <c r="P34" s="7" t="s">
        <v>76</v>
      </c>
      <c r="Q34" s="7" t="s">
        <v>220</v>
      </c>
      <c r="R34" s="10"/>
    </row>
    <row r="35" spans="1:18" s="8" customFormat="1" ht="39.75" customHeight="1">
      <c r="A35" s="9" t="s">
        <v>206</v>
      </c>
      <c r="B35" s="1" t="s">
        <v>69</v>
      </c>
      <c r="C35" s="1" t="s">
        <v>70</v>
      </c>
      <c r="D35" s="15" t="s">
        <v>125</v>
      </c>
      <c r="E35" s="13" t="s">
        <v>150</v>
      </c>
      <c r="F35" s="1" t="s">
        <v>73</v>
      </c>
      <c r="G35" s="1" t="s">
        <v>54</v>
      </c>
      <c r="H35" s="1" t="s">
        <v>151</v>
      </c>
      <c r="I35" s="1" t="s">
        <v>57</v>
      </c>
      <c r="J35" s="14">
        <v>69</v>
      </c>
      <c r="K35" s="1" t="s">
        <v>152</v>
      </c>
      <c r="L35" s="7"/>
      <c r="M35" s="4">
        <v>70.92</v>
      </c>
      <c r="N35" s="1">
        <v>8</v>
      </c>
      <c r="O35" s="7" t="s">
        <v>76</v>
      </c>
      <c r="P35" s="7" t="s">
        <v>76</v>
      </c>
      <c r="Q35" s="7" t="s">
        <v>220</v>
      </c>
      <c r="R35" s="10"/>
    </row>
    <row r="36" spans="1:18" s="8" customFormat="1" ht="39.75" customHeight="1">
      <c r="A36" s="9" t="s">
        <v>207</v>
      </c>
      <c r="B36" s="1" t="s">
        <v>69</v>
      </c>
      <c r="C36" s="1" t="s">
        <v>70</v>
      </c>
      <c r="D36" s="15" t="s">
        <v>154</v>
      </c>
      <c r="E36" s="13" t="s">
        <v>155</v>
      </c>
      <c r="F36" s="1" t="s">
        <v>73</v>
      </c>
      <c r="G36" s="1" t="s">
        <v>54</v>
      </c>
      <c r="H36" s="1" t="s">
        <v>156</v>
      </c>
      <c r="I36" s="1" t="s">
        <v>157</v>
      </c>
      <c r="J36" s="14">
        <v>84</v>
      </c>
      <c r="K36" s="1" t="s">
        <v>148</v>
      </c>
      <c r="L36" s="7"/>
      <c r="M36" s="4">
        <v>79.44</v>
      </c>
      <c r="N36" s="1">
        <v>1</v>
      </c>
      <c r="O36" s="7" t="s">
        <v>76</v>
      </c>
      <c r="P36" s="7" t="s">
        <v>76</v>
      </c>
      <c r="Q36" s="7" t="s">
        <v>220</v>
      </c>
      <c r="R36" s="10"/>
    </row>
    <row r="37" spans="1:18" s="8" customFormat="1" ht="39.75" customHeight="1">
      <c r="A37" s="9" t="s">
        <v>208</v>
      </c>
      <c r="B37" s="1" t="s">
        <v>69</v>
      </c>
      <c r="C37" s="1" t="s">
        <v>70</v>
      </c>
      <c r="D37" s="15" t="s">
        <v>154</v>
      </c>
      <c r="E37" s="13" t="s">
        <v>159</v>
      </c>
      <c r="F37" s="1" t="s">
        <v>73</v>
      </c>
      <c r="G37" s="1" t="s">
        <v>54</v>
      </c>
      <c r="H37" s="1" t="s">
        <v>48</v>
      </c>
      <c r="I37" s="1" t="s">
        <v>160</v>
      </c>
      <c r="J37" s="14">
        <v>84</v>
      </c>
      <c r="K37" s="1" t="s">
        <v>161</v>
      </c>
      <c r="L37" s="7"/>
      <c r="M37" s="4">
        <v>78.96000000000001</v>
      </c>
      <c r="N37" s="1">
        <v>2</v>
      </c>
      <c r="O37" s="7" t="s">
        <v>76</v>
      </c>
      <c r="P37" s="7" t="s">
        <v>76</v>
      </c>
      <c r="Q37" s="7" t="s">
        <v>220</v>
      </c>
      <c r="R37" s="10"/>
    </row>
    <row r="38" spans="1:18" s="8" customFormat="1" ht="39.75" customHeight="1">
      <c r="A38" s="9" t="s">
        <v>209</v>
      </c>
      <c r="B38" s="1" t="s">
        <v>69</v>
      </c>
      <c r="C38" s="1" t="s">
        <v>70</v>
      </c>
      <c r="D38" s="15" t="s">
        <v>111</v>
      </c>
      <c r="E38" s="13" t="s">
        <v>112</v>
      </c>
      <c r="F38" s="1" t="s">
        <v>73</v>
      </c>
      <c r="G38" s="1" t="s">
        <v>113</v>
      </c>
      <c r="H38" s="1" t="s">
        <v>94</v>
      </c>
      <c r="I38" s="1" t="s">
        <v>57</v>
      </c>
      <c r="J38" s="14">
        <v>70</v>
      </c>
      <c r="K38" s="1" t="s">
        <v>92</v>
      </c>
      <c r="L38" s="7"/>
      <c r="M38" s="4">
        <v>71.6</v>
      </c>
      <c r="N38" s="1">
        <v>1</v>
      </c>
      <c r="O38" s="7" t="s">
        <v>76</v>
      </c>
      <c r="P38" s="7" t="s">
        <v>76</v>
      </c>
      <c r="Q38" s="7" t="s">
        <v>220</v>
      </c>
      <c r="R38" s="10"/>
    </row>
    <row r="39" spans="1:18" s="8" customFormat="1" ht="39.75" customHeight="1">
      <c r="A39" s="9" t="s">
        <v>210</v>
      </c>
      <c r="B39" s="1" t="s">
        <v>69</v>
      </c>
      <c r="C39" s="1" t="s">
        <v>70</v>
      </c>
      <c r="D39" s="15" t="s">
        <v>115</v>
      </c>
      <c r="E39" s="13" t="s">
        <v>116</v>
      </c>
      <c r="F39" s="1" t="s">
        <v>73</v>
      </c>
      <c r="G39" s="1" t="s">
        <v>117</v>
      </c>
      <c r="H39" s="1" t="s">
        <v>51</v>
      </c>
      <c r="I39" s="1" t="s">
        <v>118</v>
      </c>
      <c r="J39" s="14">
        <v>86</v>
      </c>
      <c r="K39" s="1" t="s">
        <v>85</v>
      </c>
      <c r="L39" s="7"/>
      <c r="M39" s="4">
        <v>81.84</v>
      </c>
      <c r="N39" s="1">
        <v>1</v>
      </c>
      <c r="O39" s="7" t="s">
        <v>76</v>
      </c>
      <c r="P39" s="7" t="s">
        <v>76</v>
      </c>
      <c r="Q39" s="7" t="s">
        <v>220</v>
      </c>
      <c r="R39" s="10"/>
    </row>
    <row r="40" spans="1:18" s="8" customFormat="1" ht="45" customHeight="1">
      <c r="A40" s="9" t="s">
        <v>211</v>
      </c>
      <c r="B40" s="1" t="s">
        <v>69</v>
      </c>
      <c r="C40" s="1" t="s">
        <v>162</v>
      </c>
      <c r="D40" s="11" t="s">
        <v>43</v>
      </c>
      <c r="E40" s="2" t="s">
        <v>192</v>
      </c>
      <c r="F40" s="3" t="s">
        <v>73</v>
      </c>
      <c r="G40" s="1" t="s">
        <v>43</v>
      </c>
      <c r="H40" s="1" t="s">
        <v>51</v>
      </c>
      <c r="I40" s="7" t="s">
        <v>193</v>
      </c>
      <c r="J40" s="4">
        <v>81</v>
      </c>
      <c r="K40" s="5">
        <v>78.2</v>
      </c>
      <c r="L40" s="7"/>
      <c r="M40" s="2">
        <f>J40*0.6+K40*0.4</f>
        <v>79.88</v>
      </c>
      <c r="N40" s="7" t="s">
        <v>68</v>
      </c>
      <c r="O40" s="7" t="s">
        <v>76</v>
      </c>
      <c r="P40" s="7" t="s">
        <v>76</v>
      </c>
      <c r="Q40" s="7" t="s">
        <v>220</v>
      </c>
      <c r="R40" s="10"/>
    </row>
    <row r="41" spans="1:18" s="8" customFormat="1" ht="39.75" customHeight="1">
      <c r="A41" s="9" t="s">
        <v>212</v>
      </c>
      <c r="B41" s="1" t="s">
        <v>69</v>
      </c>
      <c r="C41" s="1" t="s">
        <v>162</v>
      </c>
      <c r="D41" s="11" t="s">
        <v>43</v>
      </c>
      <c r="E41" s="2" t="s">
        <v>167</v>
      </c>
      <c r="F41" s="3" t="s">
        <v>73</v>
      </c>
      <c r="G41" s="1" t="s">
        <v>43</v>
      </c>
      <c r="H41" s="1" t="s">
        <v>52</v>
      </c>
      <c r="I41" s="7" t="s">
        <v>57</v>
      </c>
      <c r="J41" s="4">
        <v>79</v>
      </c>
      <c r="K41" s="5">
        <v>74.8</v>
      </c>
      <c r="L41" s="7"/>
      <c r="M41" s="2">
        <f>J41*0.6+K41*0.4</f>
        <v>77.32</v>
      </c>
      <c r="N41" s="7" t="s">
        <v>67</v>
      </c>
      <c r="O41" s="7" t="s">
        <v>76</v>
      </c>
      <c r="P41" s="7" t="s">
        <v>76</v>
      </c>
      <c r="Q41" s="7" t="s">
        <v>29</v>
      </c>
      <c r="R41" s="10"/>
    </row>
    <row r="42" spans="1:18" s="8" customFormat="1" ht="39.75" customHeight="1">
      <c r="A42" s="9" t="s">
        <v>213</v>
      </c>
      <c r="B42" s="1" t="s">
        <v>69</v>
      </c>
      <c r="C42" s="1" t="s">
        <v>162</v>
      </c>
      <c r="D42" s="11" t="s">
        <v>163</v>
      </c>
      <c r="E42" s="2" t="s">
        <v>164</v>
      </c>
      <c r="F42" s="3" t="s">
        <v>73</v>
      </c>
      <c r="G42" s="1" t="s">
        <v>43</v>
      </c>
      <c r="H42" s="1" t="s">
        <v>52</v>
      </c>
      <c r="I42" s="7" t="s">
        <v>57</v>
      </c>
      <c r="J42" s="4"/>
      <c r="K42" s="2" t="s">
        <v>165</v>
      </c>
      <c r="L42" s="7"/>
      <c r="M42" s="2" t="s">
        <v>165</v>
      </c>
      <c r="N42" s="7" t="s">
        <v>68</v>
      </c>
      <c r="O42" s="7" t="s">
        <v>76</v>
      </c>
      <c r="P42" s="7" t="s">
        <v>76</v>
      </c>
      <c r="Q42" s="7" t="s">
        <v>29</v>
      </c>
      <c r="R42" s="37" t="s">
        <v>190</v>
      </c>
    </row>
    <row r="43" spans="1:18" s="8" customFormat="1" ht="39.75" customHeight="1">
      <c r="A43" s="9" t="s">
        <v>214</v>
      </c>
      <c r="B43" s="1" t="s">
        <v>69</v>
      </c>
      <c r="C43" s="1" t="s">
        <v>162</v>
      </c>
      <c r="D43" s="11" t="s">
        <v>163</v>
      </c>
      <c r="E43" s="2" t="s">
        <v>166</v>
      </c>
      <c r="F43" s="3" t="s">
        <v>73</v>
      </c>
      <c r="G43" s="1" t="s">
        <v>43</v>
      </c>
      <c r="H43" s="1" t="s">
        <v>55</v>
      </c>
      <c r="I43" s="7" t="s">
        <v>57</v>
      </c>
      <c r="J43" s="4"/>
      <c r="K43" s="2" t="s">
        <v>92</v>
      </c>
      <c r="L43" s="7"/>
      <c r="M43" s="5">
        <v>74</v>
      </c>
      <c r="N43" s="7" t="s">
        <v>67</v>
      </c>
      <c r="O43" s="7" t="s">
        <v>76</v>
      </c>
      <c r="P43" s="7" t="s">
        <v>76</v>
      </c>
      <c r="Q43" s="7" t="s">
        <v>29</v>
      </c>
      <c r="R43" s="38"/>
    </row>
    <row r="44" spans="1:18" s="8" customFormat="1" ht="39.75" customHeight="1">
      <c r="A44" s="9" t="s">
        <v>215</v>
      </c>
      <c r="B44" s="1" t="s">
        <v>69</v>
      </c>
      <c r="C44" s="1" t="s">
        <v>162</v>
      </c>
      <c r="D44" s="3" t="s">
        <v>194</v>
      </c>
      <c r="E44" s="11" t="s">
        <v>195</v>
      </c>
      <c r="F44" s="3" t="s">
        <v>46</v>
      </c>
      <c r="G44" s="1" t="s">
        <v>196</v>
      </c>
      <c r="H44" s="1" t="s">
        <v>48</v>
      </c>
      <c r="I44" s="7" t="s">
        <v>57</v>
      </c>
      <c r="J44" s="12">
        <v>87</v>
      </c>
      <c r="K44" s="5">
        <v>77</v>
      </c>
      <c r="L44" s="7"/>
      <c r="M44" s="6">
        <f>J44*0.6+K44*0.4</f>
        <v>83</v>
      </c>
      <c r="N44" s="7" t="s">
        <v>68</v>
      </c>
      <c r="O44" s="7" t="s">
        <v>76</v>
      </c>
      <c r="P44" s="7" t="s">
        <v>76</v>
      </c>
      <c r="Q44" s="7" t="s">
        <v>29</v>
      </c>
      <c r="R44" s="10"/>
    </row>
    <row r="45" spans="1:18" s="8" customFormat="1" ht="39.75" customHeight="1">
      <c r="A45" s="9" t="s">
        <v>216</v>
      </c>
      <c r="B45" s="1" t="s">
        <v>69</v>
      </c>
      <c r="C45" s="1" t="s">
        <v>162</v>
      </c>
      <c r="D45" s="3" t="s">
        <v>168</v>
      </c>
      <c r="E45" s="11" t="s">
        <v>169</v>
      </c>
      <c r="F45" s="3" t="s">
        <v>73</v>
      </c>
      <c r="G45" s="1" t="s">
        <v>54</v>
      </c>
      <c r="H45" s="1" t="s">
        <v>145</v>
      </c>
      <c r="I45" s="7" t="s">
        <v>57</v>
      </c>
      <c r="J45" s="12">
        <v>69</v>
      </c>
      <c r="K45" s="2" t="s">
        <v>170</v>
      </c>
      <c r="L45" s="7"/>
      <c r="M45" s="6">
        <f>J45*0.6+K45*0.4</f>
        <v>71.16</v>
      </c>
      <c r="N45" s="7" t="s">
        <v>68</v>
      </c>
      <c r="O45" s="7" t="s">
        <v>76</v>
      </c>
      <c r="P45" s="7" t="s">
        <v>76</v>
      </c>
      <c r="Q45" s="7" t="s">
        <v>29</v>
      </c>
      <c r="R45" s="10"/>
    </row>
    <row r="46" spans="1:18" s="8" customFormat="1" ht="39" customHeight="1">
      <c r="A46" s="9" t="s">
        <v>217</v>
      </c>
      <c r="B46" s="1" t="s">
        <v>69</v>
      </c>
      <c r="C46" s="1" t="s">
        <v>162</v>
      </c>
      <c r="D46" s="3" t="s">
        <v>168</v>
      </c>
      <c r="E46" s="11" t="s">
        <v>171</v>
      </c>
      <c r="F46" s="3" t="s">
        <v>73</v>
      </c>
      <c r="G46" s="1" t="s">
        <v>54</v>
      </c>
      <c r="H46" s="1" t="s">
        <v>51</v>
      </c>
      <c r="I46" s="7" t="s">
        <v>57</v>
      </c>
      <c r="J46" s="12">
        <v>64</v>
      </c>
      <c r="K46" s="2" t="s">
        <v>128</v>
      </c>
      <c r="L46" s="7"/>
      <c r="M46" s="6">
        <f>J46*0.6+K46*0.4</f>
        <v>69.03999999999999</v>
      </c>
      <c r="N46" s="7" t="s">
        <v>67</v>
      </c>
      <c r="O46" s="7" t="s">
        <v>76</v>
      </c>
      <c r="P46" s="7" t="s">
        <v>76</v>
      </c>
      <c r="Q46" s="7" t="s">
        <v>29</v>
      </c>
      <c r="R46" s="10"/>
    </row>
    <row r="47" spans="1:18" s="8" customFormat="1" ht="39.75" customHeight="1">
      <c r="A47" s="9" t="s">
        <v>218</v>
      </c>
      <c r="B47" s="1" t="s">
        <v>69</v>
      </c>
      <c r="C47" s="1" t="s">
        <v>162</v>
      </c>
      <c r="D47" s="3" t="s">
        <v>168</v>
      </c>
      <c r="E47" s="11" t="s">
        <v>172</v>
      </c>
      <c r="F47" s="7" t="s">
        <v>73</v>
      </c>
      <c r="G47" s="1" t="s">
        <v>54</v>
      </c>
      <c r="H47" s="1" t="s">
        <v>173</v>
      </c>
      <c r="I47" s="7" t="s">
        <v>57</v>
      </c>
      <c r="J47" s="12">
        <v>66</v>
      </c>
      <c r="K47" s="2" t="s">
        <v>174</v>
      </c>
      <c r="L47" s="7"/>
      <c r="M47" s="6">
        <f>J47*0.6+K47*0.4</f>
        <v>68.96000000000001</v>
      </c>
      <c r="N47" s="7" t="s">
        <v>79</v>
      </c>
      <c r="O47" s="7" t="s">
        <v>76</v>
      </c>
      <c r="P47" s="7" t="s">
        <v>76</v>
      </c>
      <c r="Q47" s="7" t="s">
        <v>29</v>
      </c>
      <c r="R47" s="10"/>
    </row>
    <row r="48" spans="1:18" s="8" customFormat="1" ht="45" customHeight="1" thickBot="1">
      <c r="A48" s="22" t="s">
        <v>219</v>
      </c>
      <c r="B48" s="18" t="s">
        <v>69</v>
      </c>
      <c r="C48" s="18" t="s">
        <v>175</v>
      </c>
      <c r="D48" s="18" t="s">
        <v>168</v>
      </c>
      <c r="E48" s="16" t="s">
        <v>176</v>
      </c>
      <c r="F48" s="16" t="s">
        <v>73</v>
      </c>
      <c r="G48" s="17" t="s">
        <v>54</v>
      </c>
      <c r="H48" s="17" t="s">
        <v>48</v>
      </c>
      <c r="I48" s="18" t="s">
        <v>177</v>
      </c>
      <c r="J48" s="18" t="s">
        <v>178</v>
      </c>
      <c r="K48" s="17" t="s">
        <v>179</v>
      </c>
      <c r="L48" s="17"/>
      <c r="M48" s="19">
        <v>79.24</v>
      </c>
      <c r="N48" s="18" t="s">
        <v>68</v>
      </c>
      <c r="O48" s="18" t="s">
        <v>76</v>
      </c>
      <c r="P48" s="18" t="s">
        <v>76</v>
      </c>
      <c r="Q48" s="18" t="s">
        <v>29</v>
      </c>
      <c r="R48" s="23"/>
    </row>
  </sheetData>
  <sheetProtection/>
  <mergeCells count="19">
    <mergeCell ref="A1:R1"/>
    <mergeCell ref="A2:A3"/>
    <mergeCell ref="C2:C3"/>
    <mergeCell ref="D2:D3"/>
    <mergeCell ref="E2:E3"/>
    <mergeCell ref="N2:N3"/>
    <mergeCell ref="Q2:Q3"/>
    <mergeCell ref="J2:L2"/>
    <mergeCell ref="B2:B3"/>
    <mergeCell ref="F2:F3"/>
    <mergeCell ref="G2:G3"/>
    <mergeCell ref="H2:H3"/>
    <mergeCell ref="I2:I3"/>
    <mergeCell ref="R16:R23"/>
    <mergeCell ref="R42:R43"/>
    <mergeCell ref="O2:O3"/>
    <mergeCell ref="M2:M3"/>
    <mergeCell ref="R2:R3"/>
    <mergeCell ref="P2:P3"/>
  </mergeCells>
  <conditionalFormatting sqref="E26:E39 E16:E22 E24">
    <cfRule type="expression" priority="1" dxfId="0" stopIfTrue="1">
      <formula>AND(COUNTIF($E$4:$E$12,E16)+COUNTIF($E$14:$E$26,E16)&gt;1,NOT(ISBLANK(E16)))</formula>
    </cfRule>
  </conditionalFormatting>
  <conditionalFormatting sqref="E25">
    <cfRule type="expression" priority="2" dxfId="0" stopIfTrue="1">
      <formula>AND(COUNTIF($E$13,E25)&gt;1,NOT(ISBLANK(E25)))</formula>
    </cfRule>
  </conditionalFormatting>
  <printOptions horizontalCentered="1"/>
  <pageMargins left="0.2362204724409449" right="0.15748031496062992" top="0.984251968503937" bottom="0.984251968503937" header="0.5118110236220472" footer="0.5118110236220472"/>
  <pageSetup fitToHeight="0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施寅娟</dc:creator>
  <cp:keywords/>
  <dc:description/>
  <cp:lastModifiedBy>NTKO</cp:lastModifiedBy>
  <cp:lastPrinted>2023-09-22T01:21:51Z</cp:lastPrinted>
  <dcterms:created xsi:type="dcterms:W3CDTF">2014-07-07T06:24:53Z</dcterms:created>
  <dcterms:modified xsi:type="dcterms:W3CDTF">2023-10-07T02:25:20Z</dcterms:modified>
  <cp:category/>
  <cp:version/>
  <cp:contentType/>
  <cp:contentStatus/>
</cp:coreProperties>
</file>