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招聘\招聘\2023年\2023年补充招聘\公告\"/>
    </mc:Choice>
  </mc:AlternateContent>
  <bookViews>
    <workbookView xWindow="0" yWindow="0" windowWidth="28800" windowHeight="11910"/>
  </bookViews>
  <sheets>
    <sheet name="云南红塔银行2023年补充招聘岗位明细表" sheetId="8" r:id="rId1"/>
  </sheets>
  <definedNames>
    <definedName name="_xlnm._FilterDatabase" localSheetId="0" hidden="1">云南红塔银行2023年补充招聘岗位明细表!$A$1:$I$7</definedName>
    <definedName name="_xlnm.Print_Area" localSheetId="0">云南红塔银行2023年补充招聘岗位明细表!$A$1:$I$7</definedName>
    <definedName name="_xlnm.Print_Titles" localSheetId="0">云南红塔银行2023年补充招聘岗位明细表!$1:$1</definedName>
  </definedNames>
  <calcPr calcId="162913"/>
</workbook>
</file>

<file path=xl/calcChain.xml><?xml version="1.0" encoding="utf-8"?>
<calcChain xmlns="http://schemas.openxmlformats.org/spreadsheetml/2006/main">
  <c r="A2" i="8" l="1"/>
  <c r="A3" i="8"/>
  <c r="A4" i="8"/>
  <c r="A5" i="8"/>
  <c r="A6" i="8"/>
  <c r="E7" i="8"/>
</calcChain>
</file>

<file path=xl/sharedStrings.xml><?xml version="1.0" encoding="utf-8"?>
<sst xmlns="http://schemas.openxmlformats.org/spreadsheetml/2006/main" count="45" uniqueCount="40">
  <si>
    <t>序号</t>
  </si>
  <si>
    <t>招聘类型</t>
  </si>
  <si>
    <t>工作地点</t>
  </si>
  <si>
    <t>职位职责</t>
  </si>
  <si>
    <t>社会招聘</t>
  </si>
  <si>
    <t>招聘机构</t>
    <phoneticPr fontId="1" type="noConversion"/>
  </si>
  <si>
    <t>总行部室_信息科技部</t>
  </si>
  <si>
    <t>经理岗</t>
  </si>
  <si>
    <t>备注</t>
    <phoneticPr fontId="1" type="noConversion"/>
  </si>
  <si>
    <t>云南昆明</t>
    <phoneticPr fontId="1" type="noConversion"/>
  </si>
  <si>
    <t>高校毕业生招聘</t>
  </si>
  <si>
    <t>高校毕业生招聘</t>
    <phoneticPr fontId="1" type="noConversion"/>
  </si>
  <si>
    <t>招聘岗位</t>
    <phoneticPr fontId="1" type="noConversion"/>
  </si>
  <si>
    <t>招聘人数</t>
    <phoneticPr fontId="1" type="noConversion"/>
  </si>
  <si>
    <t>信息科技类</t>
    <phoneticPr fontId="1" type="noConversion"/>
  </si>
  <si>
    <t>管理类</t>
  </si>
  <si>
    <t>专业技术类</t>
  </si>
  <si>
    <t>专业技术类</t>
    <phoneticPr fontId="1" type="noConversion"/>
  </si>
  <si>
    <t>服务类</t>
  </si>
  <si>
    <t>合计</t>
    <phoneticPr fontId="1" type="noConversion"/>
  </si>
  <si>
    <t>职位要求</t>
    <phoneticPr fontId="1" type="noConversion"/>
  </si>
  <si>
    <t>主要作为分行内设部室及下辖网点各岗位储备人才。</t>
    <phoneticPr fontId="1" type="noConversion"/>
  </si>
  <si>
    <t>云南文山</t>
    <phoneticPr fontId="1" type="noConversion"/>
  </si>
  <si>
    <t>文山分行</t>
    <phoneticPr fontId="1" type="noConversion"/>
  </si>
  <si>
    <t>1.全日制大学本科及以上学历，经济学、财政学、金融学、经济与贸易、法学、统计学、计算机、工商管理、管理科学与工程、新闻传播学等专业类别优先；
2.本科生年龄在25周岁及以下，硕士研究生年龄在30周岁及以下，博士研究生年龄在35周岁及以下；
3.形象气质佳，具有较强服务意识、亲和力较好，具备银行服务礼仪知识以及良好的沟通协调能力和解决问题的能力；
4.具有吃苦耐劳的精神和较强的抗压能力；
5.能熟练使用计算机办公系统软件。</t>
    <phoneticPr fontId="1" type="noConversion"/>
  </si>
  <si>
    <t>经理岗</t>
    <phoneticPr fontId="1" type="noConversion"/>
  </si>
  <si>
    <t>1.全日制大学本科及以上学历（如最高学历为本科的，则需为国内“双一流”、985、211工程大学或2023年QS世界大学综合排名前200的院校），计算机、统计学、数学、电子信息等专业类别优先；
2.本科生年龄在25周岁及以下，硕士研究生年龄在30周岁及以下，博士研究生年龄在35周岁及以下；
3.专业课程学习扎实，熟练掌握软件工程基础知识，熟悉操作系统、计算机网络、关系型数据库、大数据、分布式技术工作原理；
4.掌握JAVA、C/C++、C#、SQL等一种或多种基础开发语言，了解UNIX/LINUX系列操作系统，了解主流数据库、中间件产品；了解计算机应用软件、移动软件开发方法和应用设计模式； 
5.具有较强的学习及沟通能力，熟练使用办公软件，具备良好的文档编写组织能力，热衷于信息技术类工作，具有中级及以上软件技术资格认证者优先。</t>
    <phoneticPr fontId="1" type="noConversion"/>
  </si>
  <si>
    <t>网点服务类</t>
    <phoneticPr fontId="1" type="noConversion"/>
  </si>
  <si>
    <t>云南文山</t>
    <phoneticPr fontId="1" type="noConversion"/>
  </si>
  <si>
    <t>文山分行_对公与普惠金融业务部</t>
    <phoneticPr fontId="1" type="noConversion"/>
  </si>
  <si>
    <t>1.45周岁及以下，大学本科及以上学历；
2.具备5年及以上银行公司、普惠业务等相关工作经验，其中有2年及以上相关管理岗位工作经验，具有与招聘岗位相当的职务经历者优先；
3.熟悉银行监管法律法规相关知识，熟悉公司及普惠业务产品，了解风险管理知识与授信审查审批流程，掌握基本的经营分析方法；
4.熟悉当地市场和客户，具有丰富客户资源者优先；
5.有较好的营销能力、市场拓展能力，以及执行能力、团队领导能力。</t>
    <phoneticPr fontId="1" type="noConversion"/>
  </si>
  <si>
    <t>1.制定分行公司及普惠业务条线发展规划，组织完成年度经营计划目标任务；
2.负责开展公司业务、普惠业务相关市场调查，确定目标市场与定位、重点业务、重点产品、目标客户、分销渠道、营销策略等；
3.负责开展分行业务营销拓展工作，组织开展所在区域的重大营销活动，组织挖掘及培育优质客户群，提高市场份额；
4.对客户经理的工作进行指导、培训，负责团队的绩效考核与日常管理等。</t>
    <phoneticPr fontId="1" type="noConversion"/>
  </si>
  <si>
    <t>1.35周岁及以下，大学本科及以上学历；
2.具备2年及以上银行风险管理、法律合规、授信审查、对公业务等相关工作经验，通过银行从业人员风险管理科目资格考试、注册信贷分析师考试者优先；
3.熟悉银行业务流程，掌握风险管理和控制专业知识，熟悉信贷业务知识，了解相关行业信贷政策；
4.具备较强的风险意识、统计分析能力和解决问题能力。</t>
    <phoneticPr fontId="1" type="noConversion"/>
  </si>
  <si>
    <t>1.组织开展分行风险预警与风险排查工作，对分行风险资产质量进行监测、预警和预控，及时向客户经理或负责人发出风险预警提示；
2.开展分行信贷业务的风险评价分析、风险识别，并提出风险控制和缓释的指导意见；
3.负责分行信贷资产质量分类管理的组织实施，并撰写信贷资产质量分析报告。</t>
    <phoneticPr fontId="1" type="noConversion"/>
  </si>
  <si>
    <t>1.45周岁及以下，大学本科及以上学历；
2.政治面貌需为中共党员；
3.具备5年及以上党建管理、综合管理、人事管理、行政管理、银行业务等相关工作经验，其中有2年及以上相关管理岗位工作经验，具有与招聘岗位相当的职务经历者或银行工作经历者优先；
4.全面系统掌握经济、金融、财务、会计等基础理论知识，熟悉国家经济、金融、财税工作的政策、法规；
5.具有较强的管理与规划能力，良好的团队领导能力，良好的组织与协调能力。</t>
    <phoneticPr fontId="1" type="noConversion"/>
  </si>
  <si>
    <t>1.牵头负责分行组织人事、绩效薪酬、培训规划、员工关系等各项人事工作；
2.根据全行财务管理要求，牵头负责分行内部全面预算管理、税务管理、会计核算等财务相关工作；
3.负责分行安防条线的各项工作管理，并负责监督检查，日常巡检及培训演练等相关工作；
4.根据全行运营管理要求，牵头负责分行资金清算、集中作业等运营相关工作；
5.负责公文流转、印章管理、会议管理、固定资产管理、权限内集中采购等相关行政管理工作；
6.负责分行党员信息管理、党员党组织关系转接、党员发展、党员培训等党建及宣传相关工作，落实上级党组织部署要求，推进支部规范化建设工作；
7.负责部门统筹管理，内部建设工作。</t>
    <phoneticPr fontId="1" type="noConversion"/>
  </si>
  <si>
    <t>文山分行_党建综合部</t>
    <phoneticPr fontId="1" type="noConversion"/>
  </si>
  <si>
    <t>1.根据系统开发需求及相关要求，制订开展系统平台选型、架构设计、模型研发、系统（产品）研发等开发计划并执行;
2.承担新系统（产品）的上线、推广、指导和技术支持工作，正确使用信息系统；
3.承担行内信息系统日常运行维护工作，以及运维工具平台建设任务；
4.承担监管报送、营销、风控等领域的数据应用平台和项目建设任务。</t>
    <phoneticPr fontId="1" type="noConversion"/>
  </si>
  <si>
    <t>风险管理岗</t>
    <phoneticPr fontId="1" type="noConversion"/>
  </si>
  <si>
    <t>文山分行_风险合规部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</si>
</sst>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b/>
      <sz val="9"/>
      <color theme="1"/>
      <name val="微软雅黑"/>
      <family val="2"/>
      <charset val="134"/>
    </font>
    <font>
      <b/>
      <sz val="9"/>
      <color indexed="8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4" zoomScaleNormal="100" workbookViewId="0">
      <selection activeCell="D11" sqref="D11"/>
    </sheetView>
  </sheetViews>
  <sheetFormatPr defaultColWidth="9" defaultRowHeight="14.25" x14ac:dyDescent="0.2"/>
  <cols>
    <col min="1" max="1" width="6.125" style="4" customWidth="1"/>
    <col min="2" max="2" width="11.75" style="4" customWidth="1"/>
    <col min="3" max="3" width="25.375" style="4" customWidth="1"/>
    <col min="4" max="4" width="20.5" style="4" customWidth="1"/>
    <col min="5" max="5" width="11.5" style="4" customWidth="1"/>
    <col min="6" max="6" width="20" style="4" customWidth="1"/>
    <col min="7" max="7" width="56.125" style="5" customWidth="1"/>
    <col min="8" max="8" width="60.25" style="5" customWidth="1"/>
    <col min="9" max="9" width="17.875" style="4" customWidth="1"/>
    <col min="10" max="16384" width="9" style="4"/>
  </cols>
  <sheetData>
    <row r="1" spans="1:9" ht="24.75" customHeight="1" x14ac:dyDescent="0.2">
      <c r="A1" s="3" t="s">
        <v>0</v>
      </c>
      <c r="B1" s="3" t="s">
        <v>1</v>
      </c>
      <c r="C1" s="3" t="s">
        <v>5</v>
      </c>
      <c r="D1" s="3" t="s">
        <v>12</v>
      </c>
      <c r="E1" s="3" t="s">
        <v>13</v>
      </c>
      <c r="F1" s="3" t="s">
        <v>2</v>
      </c>
      <c r="G1" s="6" t="s">
        <v>20</v>
      </c>
      <c r="H1" s="6" t="s">
        <v>3</v>
      </c>
      <c r="I1" s="3" t="s">
        <v>8</v>
      </c>
    </row>
    <row r="2" spans="1:9" ht="186.75" customHeight="1" x14ac:dyDescent="0.2">
      <c r="A2" s="2">
        <f t="shared" ref="A2:A6" si="0">ROW()-1</f>
        <v>1</v>
      </c>
      <c r="B2" s="2" t="s">
        <v>11</v>
      </c>
      <c r="C2" s="2" t="s">
        <v>6</v>
      </c>
      <c r="D2" s="2" t="s">
        <v>14</v>
      </c>
      <c r="E2" s="2">
        <v>1</v>
      </c>
      <c r="F2" s="2" t="s">
        <v>9</v>
      </c>
      <c r="G2" s="1" t="s">
        <v>26</v>
      </c>
      <c r="H2" s="1" t="s">
        <v>37</v>
      </c>
      <c r="I2" s="2" t="s">
        <v>17</v>
      </c>
    </row>
    <row r="3" spans="1:9" ht="127.5" customHeight="1" x14ac:dyDescent="0.2">
      <c r="A3" s="2">
        <f t="shared" si="0"/>
        <v>2</v>
      </c>
      <c r="B3" s="2" t="s">
        <v>10</v>
      </c>
      <c r="C3" s="2" t="s">
        <v>23</v>
      </c>
      <c r="D3" s="2" t="s">
        <v>27</v>
      </c>
      <c r="E3" s="2">
        <v>1</v>
      </c>
      <c r="F3" s="2" t="s">
        <v>22</v>
      </c>
      <c r="G3" s="7" t="s">
        <v>24</v>
      </c>
      <c r="H3" s="7" t="s">
        <v>21</v>
      </c>
      <c r="I3" s="2" t="s">
        <v>18</v>
      </c>
    </row>
    <row r="4" spans="1:9" ht="166.5" customHeight="1" x14ac:dyDescent="0.2">
      <c r="A4" s="2">
        <f t="shared" si="0"/>
        <v>3</v>
      </c>
      <c r="B4" s="2" t="s">
        <v>4</v>
      </c>
      <c r="C4" s="2" t="s">
        <v>36</v>
      </c>
      <c r="D4" s="2" t="s">
        <v>25</v>
      </c>
      <c r="E4" s="2">
        <v>1</v>
      </c>
      <c r="F4" s="2" t="s">
        <v>28</v>
      </c>
      <c r="G4" s="1" t="s">
        <v>34</v>
      </c>
      <c r="H4" s="1" t="s">
        <v>35</v>
      </c>
      <c r="I4" s="2" t="s">
        <v>15</v>
      </c>
    </row>
    <row r="5" spans="1:9" ht="117" customHeight="1" x14ac:dyDescent="0.2">
      <c r="A5" s="2">
        <f t="shared" si="0"/>
        <v>4</v>
      </c>
      <c r="B5" s="2" t="s">
        <v>4</v>
      </c>
      <c r="C5" s="2" t="s">
        <v>29</v>
      </c>
      <c r="D5" s="2" t="s">
        <v>7</v>
      </c>
      <c r="E5" s="2">
        <v>1</v>
      </c>
      <c r="F5" s="2" t="s">
        <v>22</v>
      </c>
      <c r="G5" s="1" t="s">
        <v>30</v>
      </c>
      <c r="H5" s="1" t="s">
        <v>31</v>
      </c>
      <c r="I5" s="2" t="s">
        <v>15</v>
      </c>
    </row>
    <row r="6" spans="1:9" ht="109.5" customHeight="1" x14ac:dyDescent="0.2">
      <c r="A6" s="2">
        <f t="shared" si="0"/>
        <v>5</v>
      </c>
      <c r="B6" s="2" t="s">
        <v>4</v>
      </c>
      <c r="C6" s="2" t="s">
        <v>39</v>
      </c>
      <c r="D6" s="2" t="s">
        <v>38</v>
      </c>
      <c r="E6" s="2">
        <v>1</v>
      </c>
      <c r="F6" s="2" t="s">
        <v>22</v>
      </c>
      <c r="G6" s="1" t="s">
        <v>32</v>
      </c>
      <c r="H6" s="1" t="s">
        <v>33</v>
      </c>
      <c r="I6" s="2" t="s">
        <v>16</v>
      </c>
    </row>
    <row r="7" spans="1:9" ht="20.100000000000001" customHeight="1" x14ac:dyDescent="0.2">
      <c r="A7" s="8" t="s">
        <v>19</v>
      </c>
      <c r="B7" s="9"/>
      <c r="C7" s="9"/>
      <c r="D7" s="10"/>
      <c r="E7" s="2">
        <f>SUM(E2:E6)</f>
        <v>5</v>
      </c>
      <c r="F7" s="2"/>
      <c r="G7" s="1"/>
      <c r="H7" s="1"/>
      <c r="I7" s="2"/>
    </row>
  </sheetData>
  <mergeCells count="1">
    <mergeCell ref="A7:D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云南红塔银行2023年补充招聘岗位明细表</vt:lpstr>
      <vt:lpstr>云南红塔银行2023年补充招聘岗位明细表!Print_Area</vt:lpstr>
      <vt:lpstr>云南红塔银行2023年补充招聘岗位明细表!Print_Titles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李永芬</cp:lastModifiedBy>
  <cp:lastPrinted>2023-09-13T06:15:13Z</cp:lastPrinted>
  <dcterms:created xsi:type="dcterms:W3CDTF">2022-11-11T01:41:47Z</dcterms:created>
  <dcterms:modified xsi:type="dcterms:W3CDTF">2023-09-15T09:38:28Z</dcterms:modified>
</cp:coreProperties>
</file>