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</sheets>
  <definedNames>
    <definedName name="_xlnm.Print_Titles" localSheetId="0">'一览表'!$2:$4</definedName>
    <definedName name="_xlnm._FilterDatabase" localSheetId="0" hidden="1">'一览表'!$A$4:$CD$15</definedName>
  </definedNames>
  <calcPr fullCalcOnLoad="1"/>
</workbook>
</file>

<file path=xl/sharedStrings.xml><?xml version="1.0" encoding="utf-8"?>
<sst xmlns="http://schemas.openxmlformats.org/spreadsheetml/2006/main" count="172" uniqueCount="73">
  <si>
    <t>附件</t>
  </si>
  <si>
    <t>会理市2023年下半年公开考试招聘事业单位工作人员岗位和条件要求一览表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</si>
  <si>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</si>
  <si>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</si>
  <si>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</si>
  <si>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</si>
  <si>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</si>
  <si>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</si>
  <si>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</si>
  <si>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</si>
  <si>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</si>
  <si>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</si>
  <si>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  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</si>
  <si>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</si>
  <si>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</si>
  <si>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</si>
  <si>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</si>
  <si>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</si>
  <si>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</si>
  <si>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</si>
  <si>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</si>
  <si>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</si>
  <si>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会理市文化广播电视和旅游局</t>
  </si>
  <si>
    <t>会理市乡镇事业单位</t>
  </si>
  <si>
    <t>专技</t>
  </si>
  <si>
    <t>工作人员（文化宣传）</t>
  </si>
  <si>
    <t>1905010101</t>
  </si>
  <si>
    <t>综合知识</t>
  </si>
  <si>
    <t>3:1</t>
  </si>
  <si>
    <t>60:40</t>
  </si>
  <si>
    <t>2:1</t>
  </si>
  <si>
    <t>面向全国
非在职在编</t>
  </si>
  <si>
    <t>35周岁以下（1987年10月8日以后出生）</t>
  </si>
  <si>
    <t>国民教育</t>
  </si>
  <si>
    <t>本科及以上</t>
  </si>
  <si>
    <r>
      <t xml:space="preserve">   本科：</t>
    </r>
    <r>
      <rPr>
        <sz val="12"/>
        <color indexed="8"/>
        <rFont val="宋体"/>
        <family val="0"/>
      </rPr>
      <t xml:space="preserve">舞蹈编导、公共艺术、图书馆学、音乐学、舞蹈表演、数字媒体艺术、音乐表演、舞蹈学、戏剧学、美术学、绘画、艺术学、文化产业管理、公共艺术。
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图书馆学、音乐学、舞蹈学、美术学、艺术学。</t>
    </r>
  </si>
  <si>
    <t>按考试总成绩从高分到低分依次选岗</t>
  </si>
  <si>
    <t>会理市住房和城乡建设局</t>
  </si>
  <si>
    <t>工作人员（住建）</t>
  </si>
  <si>
    <t>1905020101</t>
  </si>
  <si>
    <r>
      <t xml:space="preserve">     </t>
    </r>
    <r>
      <rPr>
        <b/>
        <sz val="12"/>
        <color indexed="8"/>
        <rFont val="宋体"/>
        <family val="0"/>
      </rPr>
      <t>本科：</t>
    </r>
    <r>
      <rPr>
        <sz val="12"/>
        <color indexed="8"/>
        <rFont val="宋体"/>
        <family val="0"/>
      </rPr>
      <t xml:space="preserve">土木工程、给排水科学与工程、给水排水工程、历史建筑保护工程、建筑设施智能技术、城市规划、城镇建设、工程管理。
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不限。</t>
    </r>
  </si>
  <si>
    <t>会理市
水利局</t>
  </si>
  <si>
    <t>工作人员（水利）</t>
  </si>
  <si>
    <t>1905030101</t>
  </si>
  <si>
    <r>
      <t xml:space="preserve">   本科：</t>
    </r>
    <r>
      <rPr>
        <sz val="12"/>
        <rFont val="宋体"/>
        <family val="0"/>
      </rPr>
      <t xml:space="preserve">水利水电工程，水文与水资源工程，水文与水资源利用，水文与水资源，水利水电建筑工程，水利水电动力工程，水务工程，农业水利工程，农田水利工程，土木工程，工程管理，工程造价，水土保持与荒漠化防治，水土保持。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水文学与水资源，水力学及河流动力学，水工结构工程，水利水电工程，港口、海岸及近海工程，水利工程，农业水土工程，水土保持与荒漠化防治。</t>
    </r>
  </si>
  <si>
    <t>会理市林业和草原局</t>
  </si>
  <si>
    <t>工作 人员（林业）</t>
  </si>
  <si>
    <t>1905040101</t>
  </si>
  <si>
    <r>
      <t xml:space="preserve">   本科：</t>
    </r>
    <r>
      <rPr>
        <sz val="12"/>
        <color indexed="8"/>
        <rFont val="宋体"/>
        <family val="0"/>
      </rPr>
      <t xml:space="preserve">林学、草学、森林资源管理与经济林方向、地理信息系统、地理信息科学 、法学。
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森林培育、林业、草学、地图学与地理信息系统、法学                。</t>
    </r>
  </si>
  <si>
    <t>会理市民政局</t>
  </si>
  <si>
    <t>工作人员</t>
  </si>
  <si>
    <t>1905050101</t>
  </si>
  <si>
    <r>
      <t xml:space="preserve">   本科：</t>
    </r>
    <r>
      <rPr>
        <sz val="12"/>
        <color indexed="8"/>
        <rFont val="宋体"/>
        <family val="0"/>
      </rPr>
      <t>计算机科学技术，计算机网络技术，计算机网络工程，计算机网络技术工程，网络技术，网络工程，软件工程。</t>
    </r>
    <r>
      <rPr>
        <b/>
        <sz val="12"/>
        <color indexed="8"/>
        <rFont val="宋体"/>
        <family val="0"/>
      </rPr>
      <t xml:space="preserve">
  研究生：</t>
    </r>
    <r>
      <rPr>
        <sz val="12"/>
        <color indexed="8"/>
        <rFont val="宋体"/>
        <family val="0"/>
      </rPr>
      <t xml:space="preserve">计算机系统结构，计算机软件与理论，计算机应用技术，计算机科学与技术，软件工程，计算机与信息管理，计算机技术，应用软件工程。                                                           </t>
    </r>
  </si>
  <si>
    <t>工作人员（财会）</t>
  </si>
  <si>
    <t>1905060101</t>
  </si>
  <si>
    <r>
      <t xml:space="preserve">   本科：</t>
    </r>
    <r>
      <rPr>
        <sz val="12"/>
        <color indexed="8"/>
        <rFont val="宋体"/>
        <family val="0"/>
      </rPr>
      <t>财务管理，会计，会计学，财务会计，会计信息化。</t>
    </r>
    <r>
      <rPr>
        <b/>
        <sz val="12"/>
        <color indexed="8"/>
        <rFont val="宋体"/>
        <family val="0"/>
      </rPr>
      <t xml:space="preserve">       
   研究生：</t>
    </r>
    <r>
      <rPr>
        <sz val="12"/>
        <color indexed="8"/>
        <rFont val="宋体"/>
        <family val="0"/>
      </rPr>
      <t>会计学，财务管理，工商管理硕士专业，会计硕士专业，管理硕士专业                                。</t>
    </r>
  </si>
  <si>
    <t>具有初级会计专业技术资格证</t>
  </si>
  <si>
    <t>会理市财政局</t>
  </si>
  <si>
    <t>财会人员</t>
  </si>
  <si>
    <t>1905070101</t>
  </si>
  <si>
    <r>
      <t xml:space="preserve">   
   本科：</t>
    </r>
    <r>
      <rPr>
        <sz val="12"/>
        <color indexed="8"/>
        <rFont val="宋体"/>
        <family val="0"/>
      </rPr>
      <t>财政学，会计学，</t>
    </r>
    <r>
      <rPr>
        <sz val="12"/>
        <rFont val="宋体"/>
        <family val="0"/>
      </rPr>
      <t>会计，</t>
    </r>
    <r>
      <rPr>
        <sz val="12"/>
        <color indexed="8"/>
        <rFont val="宋体"/>
        <family val="0"/>
      </rPr>
      <t xml:space="preserve">审计学，财务管理。
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 xml:space="preserve">财政学，财务管理，会计学。
</t>
    </r>
  </si>
  <si>
    <t>会理市农业农村局</t>
  </si>
  <si>
    <t>工作人员（农业）</t>
  </si>
  <si>
    <t>1905080101</t>
  </si>
  <si>
    <r>
      <t xml:space="preserve">    本科：</t>
    </r>
    <r>
      <rPr>
        <sz val="12"/>
        <color indexed="8"/>
        <rFont val="宋体"/>
        <family val="0"/>
      </rPr>
      <t xml:space="preserve">农学，园艺，植物保护，烟草，植物科学与技术，种子科学与工程，应用生物科学，设施农业科学与工程，果树，蔬菜，土壤与农业化学，植物生物技术，农业资源与环境，水土保持与荒漠化防治，植物资源工程，水土保持，电子信息工程。                                    
    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作物栽培学与耕作学，作物遗传育种，农业生物技术，种子科学与工程，作物学，果树学，蔬菜学，植物病理学，植保经济学，农业昆虫与害虫防治，农学，土壤学，植物营养学，农药学，作物学，植物保护植物检疫，农产品安全，农业推广硕士专业（作物，园艺，农业资源利用，植物保护，食品加工与安全,设施农业,农业科技组织与服务,农业信息化,设施农业，种业），环境科学与工程，环境科学，环境工程，水土保持与荒漠化防治</t>
    </r>
  </si>
  <si>
    <t>工作人员（畜牧）</t>
  </si>
  <si>
    <t>1905080102</t>
  </si>
  <si>
    <r>
      <t xml:space="preserve">    本科：</t>
    </r>
    <r>
      <rPr>
        <sz val="12"/>
        <color indexed="8"/>
        <rFont val="宋体"/>
        <family val="0"/>
      </rPr>
      <t xml:space="preserve">动物科学，动物医学,动物药学,动植物检疫，中兽医学，水产养殖学，海洋渔业科学与技术，水族科学与技术，水生动物医学，电子信息工程。
  </t>
    </r>
    <r>
      <rPr>
        <b/>
        <sz val="12"/>
        <color indexed="8"/>
        <rFont val="宋体"/>
        <family val="0"/>
      </rPr>
      <t xml:space="preserve">  研究生：</t>
    </r>
    <r>
      <rPr>
        <sz val="12"/>
        <color indexed="8"/>
        <rFont val="宋体"/>
        <family val="0"/>
      </rPr>
      <t>动物遗传育种与繁殖，动物营养与饲料科学，草业科学，特种经济动物饲养，畜牧学，兽医学，基础兽医学，预防兽医学，临床兽医学，水产，水产养殖，捕捞学，渔业资源。</t>
    </r>
  </si>
  <si>
    <t>会理市人力资源和社会保障局</t>
  </si>
  <si>
    <t>工作人员（综合）</t>
  </si>
  <si>
    <t>1905090101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</si>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</sst>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10" fillId="11" borderId="7" applyNumberFormat="0" applyAlignment="0" applyProtection="0"/>
    <xf numFmtId="0" fontId="2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3" fillId="24" borderId="11" xfId="66" applyNumberFormat="1" applyFont="1" applyFill="1" applyBorder="1" applyAlignment="1">
      <alignment horizontal="center" vertical="center" wrapText="1"/>
      <protection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2" fillId="0" borderId="11" xfId="64" applyNumberFormat="1" applyFont="1" applyFill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5" fillId="0" borderId="11" xfId="0" applyNumberFormat="1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常规_一览表_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  <cellStyle name="常规 4" xfId="65"/>
    <cellStyle name="常规 3" xfId="66"/>
    <cellStyle name="常规_一览表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5"/>
  <sheetViews>
    <sheetView tabSelected="1" zoomScaleSheetLayoutView="75" workbookViewId="0" topLeftCell="D1">
      <pane ySplit="4" topLeftCell="A5" activePane="bottomLeft" state="frozen"/>
      <selection pane="bottomLeft" activeCell="A2" sqref="A2:R2"/>
    </sheetView>
  </sheetViews>
  <sheetFormatPr defaultColWidth="9.00390625" defaultRowHeight="14.25"/>
  <cols>
    <col min="1" max="1" width="8.50390625" style="3" customWidth="1"/>
    <col min="2" max="2" width="4.50390625" style="0" customWidth="1"/>
    <col min="3" max="3" width="12.50390625" style="0" customWidth="1"/>
    <col min="4" max="4" width="5.75390625" style="4" customWidth="1"/>
    <col min="5" max="5" width="11.625" style="0" customWidth="1"/>
    <col min="6" max="6" width="5.375" style="0" customWidth="1"/>
    <col min="7" max="7" width="5.375" style="5" customWidth="1"/>
    <col min="8" max="8" width="10.00390625" style="5" bestFit="1" customWidth="1"/>
    <col min="9" max="9" width="6.75390625" style="0" customWidth="1"/>
    <col min="10" max="10" width="9.375" style="6" customWidth="1"/>
    <col min="11" max="11" width="6.875" style="6" customWidth="1"/>
    <col min="12" max="12" width="11.25390625" style="5" customWidth="1"/>
    <col min="13" max="13" width="15.50390625" style="0" customWidth="1"/>
    <col min="14" max="14" width="11.875" style="5" customWidth="1"/>
    <col min="15" max="15" width="15.625" style="5" customWidth="1"/>
    <col min="16" max="16" width="36.50390625" style="5" customWidth="1"/>
    <col min="17" max="17" width="16.75390625" style="0" customWidth="1"/>
    <col min="18" max="18" width="18.125" style="7" customWidth="1"/>
  </cols>
  <sheetData>
    <row r="1" spans="1:18" ht="28.5" customHeight="1">
      <c r="A1" s="8" t="s">
        <v>0</v>
      </c>
      <c r="B1" s="9"/>
      <c r="C1" s="9"/>
      <c r="D1" s="10"/>
      <c r="E1" s="9"/>
      <c r="F1" s="9"/>
      <c r="G1" s="11"/>
      <c r="H1" s="11"/>
      <c r="I1" s="9"/>
      <c r="J1" s="26"/>
      <c r="K1" s="26"/>
      <c r="L1" s="11"/>
      <c r="M1" s="9"/>
      <c r="N1" s="11"/>
      <c r="O1" s="11"/>
      <c r="P1" s="11"/>
      <c r="Q1" s="9"/>
      <c r="R1" s="35"/>
    </row>
    <row r="2" spans="1:82" s="1" customFormat="1" ht="27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7"/>
      <c r="K2" s="27"/>
      <c r="L2" s="12"/>
      <c r="M2" s="12"/>
      <c r="N2" s="12"/>
      <c r="O2" s="12"/>
      <c r="P2" s="12"/>
      <c r="Q2" s="12"/>
      <c r="R2" s="12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</row>
    <row r="3" spans="1:82" s="1" customFormat="1" ht="23.25" customHeight="1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 t="s">
        <v>6</v>
      </c>
      <c r="G3" s="13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3" t="s">
        <v>12</v>
      </c>
      <c r="M3" s="13" t="s">
        <v>13</v>
      </c>
      <c r="N3" s="13"/>
      <c r="O3" s="13"/>
      <c r="P3" s="13"/>
      <c r="Q3" s="13"/>
      <c r="R3" s="37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</row>
    <row r="4" spans="1:82" s="2" customFormat="1" ht="36" customHeight="1">
      <c r="A4" s="13"/>
      <c r="B4" s="13"/>
      <c r="C4" s="13"/>
      <c r="D4" s="13" t="s">
        <v>14</v>
      </c>
      <c r="E4" s="13" t="s">
        <v>15</v>
      </c>
      <c r="F4" s="13"/>
      <c r="G4" s="13"/>
      <c r="H4" s="14"/>
      <c r="I4" s="14"/>
      <c r="J4" s="14"/>
      <c r="K4" s="14"/>
      <c r="L4" s="13"/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</row>
    <row r="5" spans="1:18" ht="123" customHeight="1">
      <c r="A5" s="15" t="s">
        <v>22</v>
      </c>
      <c r="B5" s="16">
        <v>1</v>
      </c>
      <c r="C5" s="15" t="s">
        <v>23</v>
      </c>
      <c r="D5" s="15" t="s">
        <v>24</v>
      </c>
      <c r="E5" s="15" t="s">
        <v>25</v>
      </c>
      <c r="F5" s="17" t="s">
        <v>26</v>
      </c>
      <c r="G5" s="16">
        <v>3</v>
      </c>
      <c r="H5" s="13" t="s">
        <v>27</v>
      </c>
      <c r="I5" s="28" t="s">
        <v>28</v>
      </c>
      <c r="J5" s="24" t="s">
        <v>29</v>
      </c>
      <c r="K5" s="28" t="s">
        <v>30</v>
      </c>
      <c r="L5" s="13" t="s">
        <v>31</v>
      </c>
      <c r="M5" s="15" t="s">
        <v>32</v>
      </c>
      <c r="N5" s="15" t="s">
        <v>33</v>
      </c>
      <c r="O5" s="15" t="s">
        <v>34</v>
      </c>
      <c r="P5" s="29" t="s">
        <v>35</v>
      </c>
      <c r="Q5" s="15"/>
      <c r="R5" s="38" t="s">
        <v>36</v>
      </c>
    </row>
    <row r="6" spans="1:18" ht="79.5" customHeight="1">
      <c r="A6" s="15" t="s">
        <v>37</v>
      </c>
      <c r="B6" s="18">
        <v>2</v>
      </c>
      <c r="C6" s="15" t="s">
        <v>23</v>
      </c>
      <c r="D6" s="15" t="s">
        <v>24</v>
      </c>
      <c r="E6" s="15" t="s">
        <v>38</v>
      </c>
      <c r="F6" s="17" t="s">
        <v>39</v>
      </c>
      <c r="G6" s="16">
        <v>3</v>
      </c>
      <c r="H6" s="13" t="s">
        <v>27</v>
      </c>
      <c r="I6" s="28" t="s">
        <v>28</v>
      </c>
      <c r="J6" s="24" t="s">
        <v>29</v>
      </c>
      <c r="K6" s="28" t="s">
        <v>30</v>
      </c>
      <c r="L6" s="13" t="s">
        <v>31</v>
      </c>
      <c r="M6" s="15" t="s">
        <v>32</v>
      </c>
      <c r="N6" s="15" t="s">
        <v>33</v>
      </c>
      <c r="O6" s="15" t="s">
        <v>34</v>
      </c>
      <c r="P6" s="30" t="s">
        <v>40</v>
      </c>
      <c r="Q6" s="39"/>
      <c r="R6" s="38" t="s">
        <v>36</v>
      </c>
    </row>
    <row r="7" spans="1:18" ht="184.5" customHeight="1">
      <c r="A7" s="15" t="s">
        <v>41</v>
      </c>
      <c r="B7" s="18">
        <v>3</v>
      </c>
      <c r="C7" s="15" t="s">
        <v>23</v>
      </c>
      <c r="D7" s="19" t="s">
        <v>24</v>
      </c>
      <c r="E7" s="19" t="s">
        <v>42</v>
      </c>
      <c r="F7" s="17" t="s">
        <v>43</v>
      </c>
      <c r="G7" s="16">
        <v>5</v>
      </c>
      <c r="H7" s="13" t="s">
        <v>27</v>
      </c>
      <c r="I7" s="28" t="s">
        <v>28</v>
      </c>
      <c r="J7" s="24" t="s">
        <v>29</v>
      </c>
      <c r="K7" s="28" t="s">
        <v>30</v>
      </c>
      <c r="L7" s="13" t="s">
        <v>31</v>
      </c>
      <c r="M7" s="15" t="s">
        <v>32</v>
      </c>
      <c r="N7" s="15" t="s">
        <v>33</v>
      </c>
      <c r="O7" s="15" t="s">
        <v>34</v>
      </c>
      <c r="P7" s="31" t="s">
        <v>44</v>
      </c>
      <c r="Q7" s="30"/>
      <c r="R7" s="38" t="s">
        <v>36</v>
      </c>
    </row>
    <row r="8" spans="1:18" ht="85.5" customHeight="1">
      <c r="A8" s="15" t="s">
        <v>45</v>
      </c>
      <c r="B8" s="16">
        <v>4</v>
      </c>
      <c r="C8" s="15" t="s">
        <v>23</v>
      </c>
      <c r="D8" s="15" t="s">
        <v>24</v>
      </c>
      <c r="E8" s="15" t="s">
        <v>46</v>
      </c>
      <c r="F8" s="17" t="s">
        <v>47</v>
      </c>
      <c r="G8" s="16">
        <v>3</v>
      </c>
      <c r="H8" s="13" t="s">
        <v>27</v>
      </c>
      <c r="I8" s="28" t="s">
        <v>28</v>
      </c>
      <c r="J8" s="24" t="s">
        <v>29</v>
      </c>
      <c r="K8" s="28" t="s">
        <v>30</v>
      </c>
      <c r="L8" s="13" t="s">
        <v>31</v>
      </c>
      <c r="M8" s="15" t="s">
        <v>32</v>
      </c>
      <c r="N8" s="15" t="s">
        <v>33</v>
      </c>
      <c r="O8" s="15" t="s">
        <v>34</v>
      </c>
      <c r="P8" s="29" t="s">
        <v>48</v>
      </c>
      <c r="Q8" s="15"/>
      <c r="R8" s="38" t="s">
        <v>36</v>
      </c>
    </row>
    <row r="9" spans="1:18" ht="133.5" customHeight="1">
      <c r="A9" s="15" t="s">
        <v>49</v>
      </c>
      <c r="B9" s="18">
        <v>5</v>
      </c>
      <c r="C9" s="15" t="s">
        <v>23</v>
      </c>
      <c r="D9" s="15" t="s">
        <v>24</v>
      </c>
      <c r="E9" s="15" t="s">
        <v>50</v>
      </c>
      <c r="F9" s="17" t="s">
        <v>51</v>
      </c>
      <c r="G9" s="16">
        <v>1</v>
      </c>
      <c r="H9" s="13" t="s">
        <v>27</v>
      </c>
      <c r="I9" s="28" t="s">
        <v>28</v>
      </c>
      <c r="J9" s="24" t="s">
        <v>29</v>
      </c>
      <c r="K9" s="28" t="s">
        <v>30</v>
      </c>
      <c r="L9" s="13" t="s">
        <v>31</v>
      </c>
      <c r="M9" s="15" t="s">
        <v>32</v>
      </c>
      <c r="N9" s="15" t="s">
        <v>33</v>
      </c>
      <c r="O9" s="15" t="s">
        <v>34</v>
      </c>
      <c r="P9" s="29" t="s">
        <v>52</v>
      </c>
      <c r="Q9" s="20"/>
      <c r="R9" s="40"/>
    </row>
    <row r="10" spans="1:18" ht="84" customHeight="1">
      <c r="A10" s="15" t="s">
        <v>49</v>
      </c>
      <c r="B10" s="18">
        <v>6</v>
      </c>
      <c r="C10" s="15" t="s">
        <v>23</v>
      </c>
      <c r="D10" s="15" t="s">
        <v>24</v>
      </c>
      <c r="E10" s="15" t="s">
        <v>53</v>
      </c>
      <c r="F10" s="17" t="s">
        <v>54</v>
      </c>
      <c r="G10" s="16">
        <v>1</v>
      </c>
      <c r="H10" s="13" t="s">
        <v>27</v>
      </c>
      <c r="I10" s="28" t="s">
        <v>28</v>
      </c>
      <c r="J10" s="24" t="s">
        <v>29</v>
      </c>
      <c r="K10" s="28" t="s">
        <v>30</v>
      </c>
      <c r="L10" s="13" t="s">
        <v>31</v>
      </c>
      <c r="M10" s="15" t="s">
        <v>32</v>
      </c>
      <c r="N10" s="15" t="s">
        <v>33</v>
      </c>
      <c r="O10" s="15" t="s">
        <v>34</v>
      </c>
      <c r="P10" s="29" t="s">
        <v>55</v>
      </c>
      <c r="Q10" s="15" t="s">
        <v>56</v>
      </c>
      <c r="R10" s="40"/>
    </row>
    <row r="11" spans="1:18" ht="84" customHeight="1">
      <c r="A11" s="20" t="s">
        <v>57</v>
      </c>
      <c r="B11" s="16">
        <v>7</v>
      </c>
      <c r="C11" s="15" t="s">
        <v>23</v>
      </c>
      <c r="D11" s="15" t="s">
        <v>24</v>
      </c>
      <c r="E11" s="15" t="s">
        <v>58</v>
      </c>
      <c r="F11" s="17" t="s">
        <v>59</v>
      </c>
      <c r="G11" s="16">
        <v>5</v>
      </c>
      <c r="H11" s="13" t="s">
        <v>27</v>
      </c>
      <c r="I11" s="28" t="s">
        <v>28</v>
      </c>
      <c r="J11" s="24" t="s">
        <v>29</v>
      </c>
      <c r="K11" s="28" t="s">
        <v>30</v>
      </c>
      <c r="L11" s="13" t="s">
        <v>31</v>
      </c>
      <c r="M11" s="15" t="s">
        <v>32</v>
      </c>
      <c r="N11" s="15" t="s">
        <v>33</v>
      </c>
      <c r="O11" s="15" t="s">
        <v>34</v>
      </c>
      <c r="P11" s="29" t="s">
        <v>60</v>
      </c>
      <c r="Q11" s="15"/>
      <c r="R11" s="38" t="s">
        <v>36</v>
      </c>
    </row>
    <row r="12" spans="1:18" ht="301.5" customHeight="1">
      <c r="A12" s="20" t="s">
        <v>61</v>
      </c>
      <c r="B12" s="16">
        <v>8</v>
      </c>
      <c r="C12" s="15" t="s">
        <v>23</v>
      </c>
      <c r="D12" s="15" t="s">
        <v>24</v>
      </c>
      <c r="E12" s="15" t="s">
        <v>62</v>
      </c>
      <c r="F12" s="17" t="s">
        <v>63</v>
      </c>
      <c r="G12" s="16">
        <v>3</v>
      </c>
      <c r="H12" s="13" t="s">
        <v>27</v>
      </c>
      <c r="I12" s="13" t="s">
        <v>28</v>
      </c>
      <c r="J12" s="28" t="s">
        <v>29</v>
      </c>
      <c r="K12" s="28" t="s">
        <v>30</v>
      </c>
      <c r="L12" s="28" t="s">
        <v>31</v>
      </c>
      <c r="M12" s="15" t="s">
        <v>32</v>
      </c>
      <c r="N12" s="15" t="s">
        <v>33</v>
      </c>
      <c r="O12" s="15" t="s">
        <v>34</v>
      </c>
      <c r="P12" s="29" t="s">
        <v>64</v>
      </c>
      <c r="Q12" s="15"/>
      <c r="R12" s="38" t="s">
        <v>36</v>
      </c>
    </row>
    <row r="13" spans="1:18" ht="163.5" customHeight="1">
      <c r="A13" s="20" t="s">
        <v>61</v>
      </c>
      <c r="B13" s="18">
        <v>9</v>
      </c>
      <c r="C13" s="15" t="s">
        <v>23</v>
      </c>
      <c r="D13" s="15" t="s">
        <v>24</v>
      </c>
      <c r="E13" s="15" t="s">
        <v>65</v>
      </c>
      <c r="F13" s="17" t="s">
        <v>66</v>
      </c>
      <c r="G13" s="16">
        <v>3</v>
      </c>
      <c r="H13" s="13" t="s">
        <v>27</v>
      </c>
      <c r="I13" s="13" t="s">
        <v>28</v>
      </c>
      <c r="J13" s="28" t="s">
        <v>29</v>
      </c>
      <c r="K13" s="28" t="s">
        <v>30</v>
      </c>
      <c r="L13" s="28" t="s">
        <v>31</v>
      </c>
      <c r="M13" s="15" t="s">
        <v>32</v>
      </c>
      <c r="N13" s="15" t="s">
        <v>33</v>
      </c>
      <c r="O13" s="15" t="s">
        <v>34</v>
      </c>
      <c r="P13" s="29" t="s">
        <v>67</v>
      </c>
      <c r="Q13" s="15"/>
      <c r="R13" s="38" t="s">
        <v>36</v>
      </c>
    </row>
    <row r="14" spans="1:18" ht="84" customHeight="1">
      <c r="A14" s="15" t="s">
        <v>68</v>
      </c>
      <c r="B14" s="18">
        <v>10</v>
      </c>
      <c r="C14" s="15" t="s">
        <v>23</v>
      </c>
      <c r="D14" s="15" t="s">
        <v>24</v>
      </c>
      <c r="E14" s="15" t="s">
        <v>69</v>
      </c>
      <c r="F14" s="17" t="s">
        <v>70</v>
      </c>
      <c r="G14" s="16">
        <v>3</v>
      </c>
      <c r="H14" s="13" t="s">
        <v>27</v>
      </c>
      <c r="I14" s="13" t="s">
        <v>28</v>
      </c>
      <c r="J14" s="28" t="s">
        <v>29</v>
      </c>
      <c r="K14" s="28" t="s">
        <v>30</v>
      </c>
      <c r="L14" s="28" t="s">
        <v>31</v>
      </c>
      <c r="M14" s="15" t="s">
        <v>32</v>
      </c>
      <c r="N14" s="15" t="s">
        <v>33</v>
      </c>
      <c r="O14" s="15" t="s">
        <v>34</v>
      </c>
      <c r="P14" s="32" t="s">
        <v>71</v>
      </c>
      <c r="Q14" s="15"/>
      <c r="R14" s="38" t="s">
        <v>36</v>
      </c>
    </row>
    <row r="15" spans="1:18" ht="34.5" customHeight="1">
      <c r="A15" s="21" t="s">
        <v>72</v>
      </c>
      <c r="B15" s="22"/>
      <c r="C15" s="23"/>
      <c r="D15" s="21"/>
      <c r="E15" s="23"/>
      <c r="F15" s="24"/>
      <c r="G15" s="25">
        <f>SUM(G5:G14)</f>
        <v>30</v>
      </c>
      <c r="H15" s="13"/>
      <c r="I15" s="33"/>
      <c r="J15" s="34"/>
      <c r="K15" s="34"/>
      <c r="L15" s="25"/>
      <c r="M15" s="33"/>
      <c r="N15" s="25"/>
      <c r="O15" s="25"/>
      <c r="P15" s="25"/>
      <c r="Q15" s="33"/>
      <c r="R15" s="41"/>
    </row>
  </sheetData>
  <sheetProtection/>
  <autoFilter ref="A4:CD15"/>
  <mergeCells count="13">
    <mergeCell ref="A2:R2"/>
    <mergeCell ref="D3:E3"/>
    <mergeCell ref="M3:Q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</mergeCells>
  <printOptions/>
  <pageMargins left="0.39305555555555555" right="0.23999999999999996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陈丽芸</cp:lastModifiedBy>
  <cp:lastPrinted>2020-01-21T09:12:16Z</cp:lastPrinted>
  <dcterms:created xsi:type="dcterms:W3CDTF">2014-03-06T02:17:16Z</dcterms:created>
  <dcterms:modified xsi:type="dcterms:W3CDTF">2023-09-20T09:15:20Z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2052-11.8.2.9093</vt:lpwstr>
  </property>
  <property fmtid="{D5CDD505-2E9C-101B-9397-08002B2CF9AE}" pid="4" name="I">
    <vt:lpwstr>8BD28BC4D4A4C461C135E064A16860DF</vt:lpwstr>
  </property>
</Properties>
</file>