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850" activeTab="0"/>
  </bookViews>
  <sheets>
    <sheet name="成绩册" sheetId="1" r:id="rId1"/>
  </sheets>
  <definedNames>
    <definedName name="_xlnm.Print_Titles" localSheetId="0">'成绩册'!$1:$2</definedName>
  </definedNames>
  <calcPr fullCalcOnLoad="1"/>
</workbook>
</file>

<file path=xl/sharedStrings.xml><?xml version="1.0" encoding="utf-8"?>
<sst xmlns="http://schemas.openxmlformats.org/spreadsheetml/2006/main" count="19" uniqueCount="18">
  <si>
    <t>翼城县融媒体中心2023年公开招聘专业技术人员体检名单</t>
  </si>
  <si>
    <t>序号</t>
  </si>
  <si>
    <t>姓名</t>
  </si>
  <si>
    <t>准考证号</t>
  </si>
  <si>
    <t>职位</t>
  </si>
  <si>
    <t>笔试成绩</t>
  </si>
  <si>
    <t>笔试成绩*60%</t>
  </si>
  <si>
    <t>面试成绩</t>
  </si>
  <si>
    <t>面试成绩*40%</t>
  </si>
  <si>
    <t>总成绩</t>
  </si>
  <si>
    <t>岗位
排名</t>
  </si>
  <si>
    <t>周悦</t>
  </si>
  <si>
    <t>播音主持人（01）</t>
  </si>
  <si>
    <t>赵贤明</t>
  </si>
  <si>
    <t>播音主持人（02）</t>
  </si>
  <si>
    <t>狄向荣</t>
  </si>
  <si>
    <t>刘子源</t>
  </si>
  <si>
    <t>摄影摄像（03）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</si>
</sst>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6"/>
      <name val="Arial"/>
      <family val="2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sz val="12"/>
      <color theme="1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1" fillId="5" borderId="2" applyNumberFormat="0" applyFont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8" borderId="0" applyNumberFormat="0" applyBorder="0" applyAlignment="0" applyProtection="0"/>
    <xf numFmtId="0" fontId="26" fillId="9" borderId="5" applyNumberFormat="0" applyAlignment="0" applyProtection="0"/>
    <xf numFmtId="0" fontId="25" fillId="9" borderId="1" applyNumberFormat="0" applyAlignment="0" applyProtection="0"/>
    <xf numFmtId="0" fontId="21" fillId="10" borderId="6" applyNumberFormat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12" fillId="3" borderId="0" applyNumberFormat="0" applyBorder="0" applyAlignment="0" applyProtection="0"/>
    <xf numFmtId="0" fontId="22" fillId="8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4" borderId="0" applyNumberFormat="0" applyBorder="0" applyAlignment="0" applyProtection="0"/>
    <xf numFmtId="0" fontId="1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K12" sqref="K11:K12"/>
    </sheetView>
  </sheetViews>
  <sheetFormatPr defaultColWidth="9.140625" defaultRowHeight="12.75"/>
  <cols>
    <col min="1" max="1" width="8.140625" style="1" customWidth="1"/>
    <col min="2" max="2" width="13.57421875" style="2" customWidth="1"/>
    <col min="3" max="3" width="16.8515625" style="2" customWidth="1"/>
    <col min="4" max="4" width="22.421875" style="3" customWidth="1"/>
    <col min="5" max="5" width="11.421875" style="2" customWidth="1"/>
    <col min="6" max="6" width="13.421875" style="4" customWidth="1"/>
    <col min="7" max="7" width="10.7109375" style="0" customWidth="1"/>
    <col min="8" max="8" width="11.28125" style="4" customWidth="1"/>
    <col min="9" max="9" width="11.28125" style="0" customWidth="1"/>
    <col min="10" max="10" width="10.421875" style="0" customWidth="1"/>
  </cols>
  <sheetData>
    <row r="1" spans="1:10" ht="67.5" customHeight="1">
      <c r="A1" s="5" t="s">
        <v>0</v>
      </c>
      <c r="B1" s="5"/>
      <c r="C1" s="5"/>
      <c r="D1" s="5"/>
      <c r="E1" s="5"/>
      <c r="F1" s="6"/>
      <c r="G1" s="5"/>
      <c r="H1" s="6"/>
      <c r="I1" s="5"/>
      <c r="J1" s="5"/>
    </row>
    <row r="2" spans="1:10" ht="66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8" t="s">
        <v>10</v>
      </c>
    </row>
    <row r="3" spans="1:10" ht="57" customHeight="1">
      <c r="A3" s="10">
        <v>1</v>
      </c>
      <c r="B3" s="11" t="s">
        <v>11</v>
      </c>
      <c r="C3" s="12">
        <v>20230101006</v>
      </c>
      <c r="D3" s="12" t="s">
        <v>12</v>
      </c>
      <c r="E3" s="13">
        <v>61.75</v>
      </c>
      <c r="F3" s="14">
        <f>ROUND(E3*0.6,2)</f>
        <v>37.05</v>
      </c>
      <c r="G3" s="7">
        <v>83.12</v>
      </c>
      <c r="H3" s="15">
        <f>ROUND(G3*0.4,2)</f>
        <v>33.25</v>
      </c>
      <c r="I3" s="15">
        <f>F3+H3</f>
        <v>70.3</v>
      </c>
      <c r="J3" s="10">
        <v>1</v>
      </c>
    </row>
    <row r="4" spans="1:10" ht="57" customHeight="1">
      <c r="A4" s="10">
        <v>2</v>
      </c>
      <c r="B4" s="11" t="s">
        <v>13</v>
      </c>
      <c r="C4" s="12">
        <v>20230101023</v>
      </c>
      <c r="D4" s="12" t="s">
        <v>14</v>
      </c>
      <c r="E4" s="13">
        <v>62.4</v>
      </c>
      <c r="F4" s="14">
        <f>ROUND(E4*0.6,2)</f>
        <v>37.44</v>
      </c>
      <c r="G4" s="7">
        <v>88.36</v>
      </c>
      <c r="H4" s="15">
        <f>ROUND(G4*0.4,2)</f>
        <v>35.34</v>
      </c>
      <c r="I4" s="15">
        <f>F4+H4</f>
        <v>72.78</v>
      </c>
      <c r="J4" s="10">
        <v>1</v>
      </c>
    </row>
    <row r="5" spans="1:10" ht="57" customHeight="1">
      <c r="A5" s="10">
        <v>3</v>
      </c>
      <c r="B5" s="11" t="s">
        <v>15</v>
      </c>
      <c r="C5" s="12">
        <v>20230101012</v>
      </c>
      <c r="D5" s="12" t="s">
        <v>14</v>
      </c>
      <c r="E5" s="13">
        <v>63.2</v>
      </c>
      <c r="F5" s="14">
        <f>ROUND(E5*0.6,2)</f>
        <v>37.92</v>
      </c>
      <c r="G5" s="7">
        <v>82.51</v>
      </c>
      <c r="H5" s="15">
        <f>ROUND(G5*0.4,2)</f>
        <v>33</v>
      </c>
      <c r="I5" s="15">
        <f>F5+H5</f>
        <v>70.92</v>
      </c>
      <c r="J5" s="10">
        <v>2</v>
      </c>
    </row>
    <row r="6" spans="1:10" ht="57" customHeight="1">
      <c r="A6" s="10">
        <v>4</v>
      </c>
      <c r="B6" s="11" t="s">
        <v>16</v>
      </c>
      <c r="C6" s="12">
        <v>20230101004</v>
      </c>
      <c r="D6" s="16" t="s">
        <v>17</v>
      </c>
      <c r="E6" s="13">
        <v>64.3</v>
      </c>
      <c r="F6" s="14">
        <f>ROUND(E6*0.6,2)</f>
        <v>38.58</v>
      </c>
      <c r="G6" s="7">
        <v>83.17</v>
      </c>
      <c r="H6" s="15">
        <f>ROUND(G6*0.4,2)</f>
        <v>33.27</v>
      </c>
      <c r="I6" s="15">
        <f>F6+H6</f>
        <v>71.85</v>
      </c>
      <c r="J6" s="10">
        <v>1</v>
      </c>
    </row>
    <row r="9" ht="12.75">
      <c r="K9" s="17"/>
    </row>
  </sheetData>
  <sheetProtection/>
  <mergeCells count="1">
    <mergeCell ref="A1:J1"/>
  </mergeCells>
  <printOptions/>
  <pageMargins left="0.9048611111111111" right="0.7868055555555555" top="0.4722222222222222" bottom="0.5506944444444445" header="0.5" footer="0.62986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王斐 18435109045</cp:lastModifiedBy>
  <cp:lastPrinted>2020-09-10T07:26:02Z</cp:lastPrinted>
  <dcterms:created xsi:type="dcterms:W3CDTF">2020-08-28T10:37:21Z</dcterms:created>
  <dcterms:modified xsi:type="dcterms:W3CDTF">2023-09-12T09:49:54Z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  <property fmtid="{D5CDD505-2E9C-101B-9397-08002B2CF9AE}" pid="4" name="I">
    <vt:lpwstr>D4F81C8A70C34765B7DFD353A964FC2E</vt:lpwstr>
  </property>
</Properties>
</file>