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ift1" sheetId="1" r:id="rId1"/>
  </sheets>
  <definedNames/>
  <calcPr fullCalcOnLoad="1"/>
</workbook>
</file>

<file path=xl/sharedStrings.xml><?xml version="1.0" encoding="utf-8"?>
<sst xmlns="http://schemas.openxmlformats.org/spreadsheetml/2006/main" count="263" uniqueCount="167">
  <si>
    <t>附件：</t>
  </si>
  <si>
    <t>阳泉市矿区2023年度事业单位公开招聘工作人员拟聘用人员名单（第二批）</t>
  </si>
  <si>
    <t>准考证号</t>
  </si>
  <si>
    <t>姓名</t>
  </si>
  <si>
    <t>性
别</t>
  </si>
  <si>
    <t>报名
序号</t>
  </si>
  <si>
    <t>报考单位</t>
  </si>
  <si>
    <t>报考职位</t>
  </si>
  <si>
    <t>职位DM</t>
  </si>
  <si>
    <t>考试
类别</t>
  </si>
  <si>
    <t>成绩</t>
  </si>
  <si>
    <t>面试序号</t>
  </si>
  <si>
    <t>面试成绩</t>
  </si>
  <si>
    <t>总成绩</t>
  </si>
  <si>
    <t>岗位排名</t>
  </si>
  <si>
    <t>20232034108</t>
  </si>
  <si>
    <t>任颖婷</t>
  </si>
  <si>
    <t>女</t>
  </si>
  <si>
    <t>01397</t>
  </si>
  <si>
    <t>阳泉市矿区-中共阳泉市矿区委员会党校（阳泉市矿区行政学校）</t>
  </si>
  <si>
    <t>专业技术岗位</t>
  </si>
  <si>
    <t>0320010010</t>
  </si>
  <si>
    <t>公共类</t>
  </si>
  <si>
    <t>20232015022</t>
  </si>
  <si>
    <t>张志强</t>
  </si>
  <si>
    <t>男</t>
  </si>
  <si>
    <t>26000</t>
  </si>
  <si>
    <t>阳泉市矿区-阳泉市矿区融媒体中心</t>
  </si>
  <si>
    <t>0320020010</t>
  </si>
  <si>
    <t>20232043230</t>
  </si>
  <si>
    <t>常耀庭</t>
  </si>
  <si>
    <t>06375</t>
  </si>
  <si>
    <t>阳泉市矿区-阳泉市矿区金融事务服务中心</t>
  </si>
  <si>
    <t>0320030010</t>
  </si>
  <si>
    <t>20232051829</t>
  </si>
  <si>
    <t>郭璐珂</t>
  </si>
  <si>
    <t>04820</t>
  </si>
  <si>
    <t>阳泉市矿区-阳泉市矿区民政事务中心</t>
  </si>
  <si>
    <t>0320040010</t>
  </si>
  <si>
    <t>20232025726</t>
  </si>
  <si>
    <t>杜少芳</t>
  </si>
  <si>
    <t>05203</t>
  </si>
  <si>
    <t>阳泉市矿区-阳泉市矿区电子数据审计服务中心</t>
  </si>
  <si>
    <t>0320050010</t>
  </si>
  <si>
    <t>20232045122</t>
  </si>
  <si>
    <t>李梦瑶</t>
  </si>
  <si>
    <t>07749</t>
  </si>
  <si>
    <t>阳泉市矿区-阳泉市矿区医疗保险中心</t>
  </si>
  <si>
    <t>管理岗位</t>
  </si>
  <si>
    <t>0320060010</t>
  </si>
  <si>
    <t>20232011917</t>
  </si>
  <si>
    <t>王锐</t>
  </si>
  <si>
    <t>00825</t>
  </si>
  <si>
    <t>阳泉市矿区-阳泉市矿区直属机关事务服务中心</t>
  </si>
  <si>
    <t>管理岗位1</t>
  </si>
  <si>
    <t>0320070010</t>
  </si>
  <si>
    <t>20232020223</t>
  </si>
  <si>
    <t>郝华强</t>
  </si>
  <si>
    <t>01991</t>
  </si>
  <si>
    <t>管理岗位2</t>
  </si>
  <si>
    <t>0320070020</t>
  </si>
  <si>
    <t>20232041805</t>
  </si>
  <si>
    <t>朱雅琴</t>
  </si>
  <si>
    <t>10666</t>
  </si>
  <si>
    <t>阳泉市矿区-阳泉市矿区项目推进中心</t>
  </si>
  <si>
    <t>0320080010</t>
  </si>
  <si>
    <t>20232023930</t>
  </si>
  <si>
    <t>安东娜</t>
  </si>
  <si>
    <t>15834</t>
  </si>
  <si>
    <t>阳泉市矿区-阳泉市矿区国有企业管理服务中心</t>
  </si>
  <si>
    <t>0320090010</t>
  </si>
  <si>
    <t>20232023317</t>
  </si>
  <si>
    <t>付翃雁</t>
  </si>
  <si>
    <t>26971</t>
  </si>
  <si>
    <t>20232034327</t>
  </si>
  <si>
    <t>赵英英</t>
  </si>
  <si>
    <t>19161</t>
  </si>
  <si>
    <t>阳泉市矿区-阳泉市矿区社会保险中心</t>
  </si>
  <si>
    <t>0320100010</t>
  </si>
  <si>
    <t>20232034824</t>
  </si>
  <si>
    <t>薛亚亭</t>
  </si>
  <si>
    <t>12246</t>
  </si>
  <si>
    <t>阳泉市矿区-阳泉市矿区人才发展服务中心（阳泉市矿区深化省校合作服务中心）</t>
  </si>
  <si>
    <t>0320110010</t>
  </si>
  <si>
    <t>20232053125</t>
  </si>
  <si>
    <t>王丽晶</t>
  </si>
  <si>
    <t>23191</t>
  </si>
  <si>
    <t>阳泉市矿区-阳泉市矿区政务服务中心</t>
  </si>
  <si>
    <t>0320120010</t>
  </si>
  <si>
    <t>20232024809</t>
  </si>
  <si>
    <t>李佳和</t>
  </si>
  <si>
    <t>30191</t>
  </si>
  <si>
    <t>阳泉市矿区-阳泉市矿区市场监督管理局派驻街道市场监管所</t>
  </si>
  <si>
    <t>0320130010</t>
  </si>
  <si>
    <t>20232052910</t>
  </si>
  <si>
    <t>黄敬爱</t>
  </si>
  <si>
    <t>12836</t>
  </si>
  <si>
    <t>20232016713</t>
  </si>
  <si>
    <t>张帆</t>
  </si>
  <si>
    <t>06161</t>
  </si>
  <si>
    <t>0320130020</t>
  </si>
  <si>
    <t>20232054218</t>
  </si>
  <si>
    <t>孙亚楠</t>
  </si>
  <si>
    <t>07045</t>
  </si>
  <si>
    <t>阳泉市矿区-阳泉市矿区贵石沟街道党群服务中心</t>
  </si>
  <si>
    <t>0320140010</t>
  </si>
  <si>
    <t>20232030912</t>
  </si>
  <si>
    <t>赵泽鹏</t>
  </si>
  <si>
    <t>13205</t>
  </si>
  <si>
    <t>阳泉市矿区-阳泉市矿区赛鱼街道党群服务中心</t>
  </si>
  <si>
    <t>0320150010</t>
  </si>
  <si>
    <t>20232016505</t>
  </si>
  <si>
    <t>李雨霏</t>
  </si>
  <si>
    <t>16052</t>
  </si>
  <si>
    <t>阳泉市矿区-阳泉市矿区桥头街道党群服务中心</t>
  </si>
  <si>
    <t>0320160010</t>
  </si>
  <si>
    <t>20232025420</t>
  </si>
  <si>
    <t>马艳峰</t>
  </si>
  <si>
    <t>11510</t>
  </si>
  <si>
    <t>0320160020</t>
  </si>
  <si>
    <t>20232014301</t>
  </si>
  <si>
    <t>郝思杰</t>
  </si>
  <si>
    <t>03687</t>
  </si>
  <si>
    <t>阳泉市矿区-阳泉市矿区平潭街街道党群服务中心</t>
  </si>
  <si>
    <t>0320170010</t>
  </si>
  <si>
    <t>20232031710</t>
  </si>
  <si>
    <t>贾雨蕊</t>
  </si>
  <si>
    <t>02564</t>
  </si>
  <si>
    <t>0320170020</t>
  </si>
  <si>
    <t>20232027502</t>
  </si>
  <si>
    <t>张耀丹</t>
  </si>
  <si>
    <t>17917</t>
  </si>
  <si>
    <t>阳泉市矿区-阳泉市矿区沙坪街道党群服务中心</t>
  </si>
  <si>
    <t>0320180010</t>
  </si>
  <si>
    <t>20232011513</t>
  </si>
  <si>
    <t>周灵艳</t>
  </si>
  <si>
    <t>07669</t>
  </si>
  <si>
    <t>0320180020</t>
  </si>
  <si>
    <t>20232021820</t>
  </si>
  <si>
    <t>栗媛媛</t>
  </si>
  <si>
    <t>27190</t>
  </si>
  <si>
    <t>阳泉市矿区-阳泉市矿区蔡洼街道党群服务中心</t>
  </si>
  <si>
    <t>0320190010</t>
  </si>
  <si>
    <t>20232031808</t>
  </si>
  <si>
    <t>昕园</t>
  </si>
  <si>
    <t>16233</t>
  </si>
  <si>
    <t>0320190020</t>
  </si>
  <si>
    <t>20232045220</t>
  </si>
  <si>
    <t>潘鑫芳</t>
  </si>
  <si>
    <t>10747</t>
  </si>
  <si>
    <t>阳泉市矿区-阳泉市矿区卫生健康促进中心（阳泉市矿区爱国卫生服务中心）</t>
  </si>
  <si>
    <t>0320200010</t>
  </si>
  <si>
    <t>20232022214</t>
  </si>
  <si>
    <t>暴强</t>
  </si>
  <si>
    <t>17156</t>
  </si>
  <si>
    <t>20233011526</t>
  </si>
  <si>
    <t>邢政渊</t>
  </si>
  <si>
    <t>04696</t>
  </si>
  <si>
    <t>阳泉市矿区妇幼保健计划生育服务中心</t>
  </si>
  <si>
    <t>影像医学岗位</t>
  </si>
  <si>
    <t>0320210010</t>
  </si>
  <si>
    <t>医学类</t>
  </si>
  <si>
    <t>20233010226</t>
  </si>
  <si>
    <t>苏小同</t>
  </si>
  <si>
    <t>02388</t>
  </si>
  <si>
    <t>检验技术岗位</t>
  </si>
  <si>
    <t>0320210020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</si>
</sst>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name val="CESI仿宋-GB2312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workbookViewId="0" topLeftCell="A17">
      <selection activeCell="E20" sqref="E20"/>
    </sheetView>
  </sheetViews>
  <sheetFormatPr defaultColWidth="9.00390625" defaultRowHeight="14.25"/>
  <cols>
    <col min="1" max="1" width="14.25390625" style="0" customWidth="1"/>
    <col min="2" max="2" width="9.00390625" style="4" customWidth="1"/>
    <col min="3" max="3" width="9.25390625" style="0" customWidth="1"/>
    <col min="5" max="5" width="37.25390625" style="5" customWidth="1"/>
    <col min="6" max="6" width="27.50390625" style="0" customWidth="1"/>
    <col min="7" max="7" width="12.25390625" style="0" customWidth="1"/>
  </cols>
  <sheetData>
    <row r="1" ht="14.25">
      <c r="A1" t="s">
        <v>0</v>
      </c>
    </row>
    <row r="2" spans="1:13" ht="40.5" customHeight="1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28.5">
      <c r="A3" s="9" t="s">
        <v>2</v>
      </c>
      <c r="B3" s="10" t="s">
        <v>3</v>
      </c>
      <c r="C3" s="11" t="s">
        <v>4</v>
      </c>
      <c r="D3" s="11" t="s">
        <v>5</v>
      </c>
      <c r="E3" s="9" t="s">
        <v>6</v>
      </c>
      <c r="F3" s="9" t="s">
        <v>7</v>
      </c>
      <c r="G3" s="9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ht="37.5" customHeight="1">
      <c r="A4" s="12" t="s">
        <v>15</v>
      </c>
      <c r="B4" s="13" t="s">
        <v>16</v>
      </c>
      <c r="C4" s="13" t="s">
        <v>17</v>
      </c>
      <c r="D4" s="12" t="s">
        <v>18</v>
      </c>
      <c r="E4" s="14" t="s">
        <v>19</v>
      </c>
      <c r="F4" s="14" t="s">
        <v>20</v>
      </c>
      <c r="G4" s="14" t="s">
        <v>21</v>
      </c>
      <c r="H4" s="13" t="s">
        <v>22</v>
      </c>
      <c r="I4" s="24">
        <v>79.1</v>
      </c>
      <c r="J4" s="13">
        <v>35</v>
      </c>
      <c r="K4" s="25">
        <v>87.03</v>
      </c>
      <c r="L4" s="25">
        <f aca="true" t="shared" si="0" ref="L4:L35">I4*0.6+K4*0.4</f>
        <v>82.27199999999999</v>
      </c>
      <c r="M4" s="13">
        <v>1</v>
      </c>
    </row>
    <row r="5" spans="1:13" ht="37.5" customHeight="1">
      <c r="A5" s="12" t="s">
        <v>23</v>
      </c>
      <c r="B5" s="13" t="s">
        <v>24</v>
      </c>
      <c r="C5" s="13" t="s">
        <v>25</v>
      </c>
      <c r="D5" s="12" t="s">
        <v>26</v>
      </c>
      <c r="E5" s="14" t="s">
        <v>27</v>
      </c>
      <c r="F5" s="14" t="s">
        <v>20</v>
      </c>
      <c r="G5" s="14" t="s">
        <v>28</v>
      </c>
      <c r="H5" s="13" t="s">
        <v>22</v>
      </c>
      <c r="I5" s="24">
        <v>77</v>
      </c>
      <c r="J5" s="13">
        <v>13</v>
      </c>
      <c r="K5" s="25">
        <v>86.5</v>
      </c>
      <c r="L5" s="25">
        <f t="shared" si="0"/>
        <v>80.8</v>
      </c>
      <c r="M5" s="13">
        <v>1</v>
      </c>
    </row>
    <row r="6" spans="1:13" s="2" customFormat="1" ht="39" customHeight="1">
      <c r="A6" s="12" t="s">
        <v>29</v>
      </c>
      <c r="B6" s="13" t="s">
        <v>30</v>
      </c>
      <c r="C6" s="13" t="s">
        <v>25</v>
      </c>
      <c r="D6" s="12" t="s">
        <v>31</v>
      </c>
      <c r="E6" s="14" t="s">
        <v>32</v>
      </c>
      <c r="F6" s="14" t="s">
        <v>20</v>
      </c>
      <c r="G6" s="14" t="s">
        <v>33</v>
      </c>
      <c r="H6" s="13" t="s">
        <v>22</v>
      </c>
      <c r="I6" s="24">
        <v>75.1</v>
      </c>
      <c r="J6" s="13">
        <v>22</v>
      </c>
      <c r="K6" s="25">
        <v>85.53</v>
      </c>
      <c r="L6" s="25">
        <f t="shared" si="0"/>
        <v>79.27199999999999</v>
      </c>
      <c r="M6" s="13">
        <v>2</v>
      </c>
    </row>
    <row r="7" spans="1:13" ht="37.5" customHeight="1">
      <c r="A7" s="12" t="s">
        <v>34</v>
      </c>
      <c r="B7" s="13" t="s">
        <v>35</v>
      </c>
      <c r="C7" s="13" t="s">
        <v>25</v>
      </c>
      <c r="D7" s="12" t="s">
        <v>36</v>
      </c>
      <c r="E7" s="14" t="s">
        <v>37</v>
      </c>
      <c r="F7" s="14" t="s">
        <v>20</v>
      </c>
      <c r="G7" s="14" t="s">
        <v>38</v>
      </c>
      <c r="H7" s="13" t="s">
        <v>22</v>
      </c>
      <c r="I7" s="24">
        <v>75.8</v>
      </c>
      <c r="J7" s="13">
        <v>34</v>
      </c>
      <c r="K7" s="25">
        <v>85.47</v>
      </c>
      <c r="L7" s="25">
        <f t="shared" si="0"/>
        <v>79.668</v>
      </c>
      <c r="M7" s="13">
        <v>1</v>
      </c>
    </row>
    <row r="8" spans="1:13" ht="37.5" customHeight="1">
      <c r="A8" s="12" t="s">
        <v>39</v>
      </c>
      <c r="B8" s="13" t="s">
        <v>40</v>
      </c>
      <c r="C8" s="13" t="s">
        <v>17</v>
      </c>
      <c r="D8" s="12" t="s">
        <v>41</v>
      </c>
      <c r="E8" s="14" t="s">
        <v>42</v>
      </c>
      <c r="F8" s="14" t="s">
        <v>20</v>
      </c>
      <c r="G8" s="14" t="s">
        <v>43</v>
      </c>
      <c r="H8" s="13" t="s">
        <v>22</v>
      </c>
      <c r="I8" s="24">
        <v>74.25</v>
      </c>
      <c r="J8" s="13">
        <v>1</v>
      </c>
      <c r="K8" s="25">
        <v>85.23</v>
      </c>
      <c r="L8" s="25">
        <f t="shared" si="0"/>
        <v>78.642</v>
      </c>
      <c r="M8" s="13">
        <v>1</v>
      </c>
    </row>
    <row r="9" spans="1:13" ht="37.5" customHeight="1">
      <c r="A9" s="12" t="s">
        <v>44</v>
      </c>
      <c r="B9" s="13" t="s">
        <v>45</v>
      </c>
      <c r="C9" s="13" t="s">
        <v>17</v>
      </c>
      <c r="D9" s="12" t="s">
        <v>46</v>
      </c>
      <c r="E9" s="14" t="s">
        <v>47</v>
      </c>
      <c r="F9" s="14" t="s">
        <v>48</v>
      </c>
      <c r="G9" s="14" t="s">
        <v>49</v>
      </c>
      <c r="H9" s="13" t="s">
        <v>22</v>
      </c>
      <c r="I9" s="24">
        <v>75.55</v>
      </c>
      <c r="J9" s="13">
        <v>25</v>
      </c>
      <c r="K9" s="25">
        <v>86.03</v>
      </c>
      <c r="L9" s="25">
        <f t="shared" si="0"/>
        <v>79.74199999999999</v>
      </c>
      <c r="M9" s="13">
        <v>1</v>
      </c>
    </row>
    <row r="10" spans="1:13" ht="37.5" customHeight="1">
      <c r="A10" s="12" t="s">
        <v>50</v>
      </c>
      <c r="B10" s="13" t="s">
        <v>51</v>
      </c>
      <c r="C10" s="13" t="s">
        <v>25</v>
      </c>
      <c r="D10" s="12" t="s">
        <v>52</v>
      </c>
      <c r="E10" s="15" t="s">
        <v>53</v>
      </c>
      <c r="F10" s="16" t="s">
        <v>54</v>
      </c>
      <c r="G10" s="14" t="s">
        <v>55</v>
      </c>
      <c r="H10" s="13" t="s">
        <v>22</v>
      </c>
      <c r="I10" s="24">
        <v>77</v>
      </c>
      <c r="J10" s="13">
        <v>18</v>
      </c>
      <c r="K10" s="25">
        <v>84.5</v>
      </c>
      <c r="L10" s="25">
        <f t="shared" si="0"/>
        <v>80</v>
      </c>
      <c r="M10" s="13">
        <v>1</v>
      </c>
    </row>
    <row r="11" spans="1:13" ht="37.5" customHeight="1">
      <c r="A11" s="12" t="s">
        <v>56</v>
      </c>
      <c r="B11" s="13" t="s">
        <v>57</v>
      </c>
      <c r="C11" s="13" t="s">
        <v>25</v>
      </c>
      <c r="D11" s="12" t="s">
        <v>58</v>
      </c>
      <c r="E11" s="15" t="s">
        <v>53</v>
      </c>
      <c r="F11" s="16" t="s">
        <v>59</v>
      </c>
      <c r="G11" s="14" t="s">
        <v>60</v>
      </c>
      <c r="H11" s="13" t="s">
        <v>22</v>
      </c>
      <c r="I11" s="24">
        <v>75.1</v>
      </c>
      <c r="J11" s="13">
        <v>37</v>
      </c>
      <c r="K11" s="25">
        <v>85.7</v>
      </c>
      <c r="L11" s="25">
        <f t="shared" si="0"/>
        <v>79.34</v>
      </c>
      <c r="M11" s="13">
        <v>1</v>
      </c>
    </row>
    <row r="12" spans="1:13" ht="37.5" customHeight="1">
      <c r="A12" s="12" t="s">
        <v>61</v>
      </c>
      <c r="B12" s="13" t="s">
        <v>62</v>
      </c>
      <c r="C12" s="13" t="s">
        <v>17</v>
      </c>
      <c r="D12" s="12" t="s">
        <v>63</v>
      </c>
      <c r="E12" s="14" t="s">
        <v>64</v>
      </c>
      <c r="F12" s="14" t="s">
        <v>48</v>
      </c>
      <c r="G12" s="14" t="s">
        <v>65</v>
      </c>
      <c r="H12" s="13" t="s">
        <v>22</v>
      </c>
      <c r="I12" s="24">
        <v>74.05</v>
      </c>
      <c r="J12" s="13">
        <v>32</v>
      </c>
      <c r="K12" s="25">
        <v>85.27</v>
      </c>
      <c r="L12" s="25">
        <f t="shared" si="0"/>
        <v>78.538</v>
      </c>
      <c r="M12" s="13">
        <v>1</v>
      </c>
    </row>
    <row r="13" spans="1:13" ht="37.5" customHeight="1">
      <c r="A13" s="12" t="s">
        <v>66</v>
      </c>
      <c r="B13" s="13" t="s">
        <v>67</v>
      </c>
      <c r="C13" s="13" t="s">
        <v>17</v>
      </c>
      <c r="D13" s="12" t="s">
        <v>68</v>
      </c>
      <c r="E13" s="15" t="s">
        <v>69</v>
      </c>
      <c r="F13" s="17" t="s">
        <v>48</v>
      </c>
      <c r="G13" s="14" t="s">
        <v>70</v>
      </c>
      <c r="H13" s="13" t="s">
        <v>22</v>
      </c>
      <c r="I13" s="24">
        <v>76</v>
      </c>
      <c r="J13" s="13">
        <v>11</v>
      </c>
      <c r="K13" s="25">
        <v>86.13</v>
      </c>
      <c r="L13" s="25">
        <f t="shared" si="0"/>
        <v>80.05199999999999</v>
      </c>
      <c r="M13" s="13">
        <v>1</v>
      </c>
    </row>
    <row r="14" spans="1:13" ht="37.5" customHeight="1">
      <c r="A14" s="12" t="s">
        <v>71</v>
      </c>
      <c r="B14" s="13" t="s">
        <v>72</v>
      </c>
      <c r="C14" s="13" t="s">
        <v>17</v>
      </c>
      <c r="D14" s="12" t="s">
        <v>73</v>
      </c>
      <c r="E14" s="15" t="s">
        <v>69</v>
      </c>
      <c r="F14" s="17" t="s">
        <v>48</v>
      </c>
      <c r="G14" s="14" t="s">
        <v>70</v>
      </c>
      <c r="H14" s="13" t="s">
        <v>22</v>
      </c>
      <c r="I14" s="24">
        <v>76.65</v>
      </c>
      <c r="J14" s="13">
        <v>10</v>
      </c>
      <c r="K14" s="25">
        <v>84.33</v>
      </c>
      <c r="L14" s="25">
        <f t="shared" si="0"/>
        <v>79.72200000000001</v>
      </c>
      <c r="M14" s="13">
        <v>2</v>
      </c>
    </row>
    <row r="15" spans="1:13" ht="37.5" customHeight="1">
      <c r="A15" s="12" t="s">
        <v>74</v>
      </c>
      <c r="B15" s="13" t="s">
        <v>75</v>
      </c>
      <c r="C15" s="13" t="s">
        <v>17</v>
      </c>
      <c r="D15" s="12" t="s">
        <v>76</v>
      </c>
      <c r="E15" s="14" t="s">
        <v>77</v>
      </c>
      <c r="F15" s="14" t="s">
        <v>48</v>
      </c>
      <c r="G15" s="14" t="s">
        <v>78</v>
      </c>
      <c r="H15" s="13" t="s">
        <v>22</v>
      </c>
      <c r="I15" s="24">
        <v>74.6</v>
      </c>
      <c r="J15" s="13">
        <v>28</v>
      </c>
      <c r="K15" s="25">
        <v>85.13</v>
      </c>
      <c r="L15" s="25">
        <f t="shared" si="0"/>
        <v>78.812</v>
      </c>
      <c r="M15" s="13">
        <v>1</v>
      </c>
    </row>
    <row r="16" spans="1:13" ht="37.5" customHeight="1">
      <c r="A16" s="12" t="s">
        <v>79</v>
      </c>
      <c r="B16" s="13" t="s">
        <v>80</v>
      </c>
      <c r="C16" s="13" t="s">
        <v>17</v>
      </c>
      <c r="D16" s="12" t="s">
        <v>81</v>
      </c>
      <c r="E16" s="14" t="s">
        <v>82</v>
      </c>
      <c r="F16" s="14" t="s">
        <v>48</v>
      </c>
      <c r="G16" s="14" t="s">
        <v>83</v>
      </c>
      <c r="H16" s="13" t="s">
        <v>22</v>
      </c>
      <c r="I16" s="24">
        <v>77.65</v>
      </c>
      <c r="J16" s="13">
        <v>15</v>
      </c>
      <c r="K16" s="25">
        <v>86.4</v>
      </c>
      <c r="L16" s="25">
        <f t="shared" si="0"/>
        <v>81.15</v>
      </c>
      <c r="M16" s="13">
        <v>1</v>
      </c>
    </row>
    <row r="17" spans="1:13" ht="37.5" customHeight="1">
      <c r="A17" s="12" t="s">
        <v>84</v>
      </c>
      <c r="B17" s="13" t="s">
        <v>85</v>
      </c>
      <c r="C17" s="13" t="s">
        <v>17</v>
      </c>
      <c r="D17" s="12" t="s">
        <v>86</v>
      </c>
      <c r="E17" s="14" t="s">
        <v>87</v>
      </c>
      <c r="F17" s="14" t="s">
        <v>48</v>
      </c>
      <c r="G17" s="14" t="s">
        <v>88</v>
      </c>
      <c r="H17" s="13" t="s">
        <v>22</v>
      </c>
      <c r="I17" s="24">
        <v>76.45</v>
      </c>
      <c r="J17" s="13">
        <v>5</v>
      </c>
      <c r="K17" s="25">
        <v>85.3</v>
      </c>
      <c r="L17" s="25">
        <f t="shared" si="0"/>
        <v>79.99</v>
      </c>
      <c r="M17" s="13">
        <v>1</v>
      </c>
    </row>
    <row r="18" spans="1:13" ht="37.5" customHeight="1">
      <c r="A18" s="12" t="s">
        <v>89</v>
      </c>
      <c r="B18" s="13" t="s">
        <v>90</v>
      </c>
      <c r="C18" s="13" t="s">
        <v>17</v>
      </c>
      <c r="D18" s="12" t="s">
        <v>91</v>
      </c>
      <c r="E18" s="15" t="s">
        <v>92</v>
      </c>
      <c r="F18" s="16" t="s">
        <v>54</v>
      </c>
      <c r="G18" s="14" t="s">
        <v>93</v>
      </c>
      <c r="H18" s="13" t="s">
        <v>22</v>
      </c>
      <c r="I18" s="24">
        <v>81.3</v>
      </c>
      <c r="J18" s="13">
        <v>22</v>
      </c>
      <c r="K18" s="25">
        <v>85.63</v>
      </c>
      <c r="L18" s="25">
        <f t="shared" si="0"/>
        <v>83.032</v>
      </c>
      <c r="M18" s="13">
        <v>1</v>
      </c>
    </row>
    <row r="19" spans="1:13" ht="37.5" customHeight="1">
      <c r="A19" s="12" t="s">
        <v>94</v>
      </c>
      <c r="B19" s="13" t="s">
        <v>95</v>
      </c>
      <c r="C19" s="13" t="s">
        <v>17</v>
      </c>
      <c r="D19" s="12" t="s">
        <v>96</v>
      </c>
      <c r="E19" s="15" t="s">
        <v>92</v>
      </c>
      <c r="F19" s="16" t="s">
        <v>54</v>
      </c>
      <c r="G19" s="14" t="s">
        <v>93</v>
      </c>
      <c r="H19" s="13" t="s">
        <v>22</v>
      </c>
      <c r="I19" s="24">
        <v>76.4</v>
      </c>
      <c r="J19" s="13">
        <v>20</v>
      </c>
      <c r="K19" s="25">
        <v>86.17</v>
      </c>
      <c r="L19" s="25">
        <f t="shared" si="0"/>
        <v>80.308</v>
      </c>
      <c r="M19" s="13">
        <v>2</v>
      </c>
    </row>
    <row r="20" spans="1:13" ht="37.5" customHeight="1">
      <c r="A20" s="18" t="s">
        <v>97</v>
      </c>
      <c r="B20" s="19" t="s">
        <v>98</v>
      </c>
      <c r="C20" s="19" t="s">
        <v>25</v>
      </c>
      <c r="D20" s="18" t="s">
        <v>99</v>
      </c>
      <c r="E20" s="15" t="s">
        <v>92</v>
      </c>
      <c r="F20" s="16" t="s">
        <v>59</v>
      </c>
      <c r="G20" s="20" t="s">
        <v>100</v>
      </c>
      <c r="H20" s="19" t="s">
        <v>22</v>
      </c>
      <c r="I20" s="26">
        <v>71.85</v>
      </c>
      <c r="J20" s="19">
        <v>29</v>
      </c>
      <c r="K20" s="26">
        <v>85.8</v>
      </c>
      <c r="L20" s="26">
        <f t="shared" si="0"/>
        <v>77.42999999999999</v>
      </c>
      <c r="M20" s="19">
        <v>1</v>
      </c>
    </row>
    <row r="21" spans="1:13" ht="37.5" customHeight="1">
      <c r="A21" s="18" t="s">
        <v>101</v>
      </c>
      <c r="B21" s="19" t="s">
        <v>102</v>
      </c>
      <c r="C21" s="19" t="s">
        <v>17</v>
      </c>
      <c r="D21" s="18" t="s">
        <v>103</v>
      </c>
      <c r="E21" s="20" t="s">
        <v>104</v>
      </c>
      <c r="F21" s="20" t="s">
        <v>48</v>
      </c>
      <c r="G21" s="20" t="s">
        <v>105</v>
      </c>
      <c r="H21" s="19" t="s">
        <v>22</v>
      </c>
      <c r="I21" s="26">
        <v>69.15</v>
      </c>
      <c r="J21" s="19">
        <v>8</v>
      </c>
      <c r="K21" s="26">
        <v>85.37</v>
      </c>
      <c r="L21" s="26">
        <f t="shared" si="0"/>
        <v>75.638</v>
      </c>
      <c r="M21" s="19">
        <v>1</v>
      </c>
    </row>
    <row r="22" spans="1:13" s="3" customFormat="1" ht="39" customHeight="1">
      <c r="A22" s="18" t="s">
        <v>106</v>
      </c>
      <c r="B22" s="19" t="s">
        <v>107</v>
      </c>
      <c r="C22" s="19" t="s">
        <v>25</v>
      </c>
      <c r="D22" s="18" t="s">
        <v>108</v>
      </c>
      <c r="E22" s="20" t="s">
        <v>109</v>
      </c>
      <c r="F22" s="20" t="s">
        <v>54</v>
      </c>
      <c r="G22" s="20" t="s">
        <v>110</v>
      </c>
      <c r="H22" s="19" t="s">
        <v>22</v>
      </c>
      <c r="I22" s="26">
        <v>75.75</v>
      </c>
      <c r="J22" s="19">
        <v>16</v>
      </c>
      <c r="K22" s="26">
        <v>85.27</v>
      </c>
      <c r="L22" s="26">
        <f t="shared" si="0"/>
        <v>79.55799999999999</v>
      </c>
      <c r="M22" s="19">
        <v>2</v>
      </c>
    </row>
    <row r="23" spans="1:13" ht="37.5" customHeight="1">
      <c r="A23" s="18" t="s">
        <v>111</v>
      </c>
      <c r="B23" s="19" t="s">
        <v>112</v>
      </c>
      <c r="C23" s="19" t="s">
        <v>17</v>
      </c>
      <c r="D23" s="18" t="s">
        <v>113</v>
      </c>
      <c r="E23" s="20" t="s">
        <v>114</v>
      </c>
      <c r="F23" s="20" t="s">
        <v>54</v>
      </c>
      <c r="G23" s="20" t="s">
        <v>115</v>
      </c>
      <c r="H23" s="19" t="s">
        <v>22</v>
      </c>
      <c r="I23" s="26">
        <v>74.3</v>
      </c>
      <c r="J23" s="19">
        <v>26</v>
      </c>
      <c r="K23" s="26">
        <v>86.37</v>
      </c>
      <c r="L23" s="26">
        <f t="shared" si="0"/>
        <v>79.128</v>
      </c>
      <c r="M23" s="19">
        <v>1</v>
      </c>
    </row>
    <row r="24" spans="1:13" ht="37.5" customHeight="1">
      <c r="A24" s="18" t="s">
        <v>116</v>
      </c>
      <c r="B24" s="19" t="s">
        <v>117</v>
      </c>
      <c r="C24" s="19" t="s">
        <v>17</v>
      </c>
      <c r="D24" s="18" t="s">
        <v>118</v>
      </c>
      <c r="E24" s="20" t="s">
        <v>114</v>
      </c>
      <c r="F24" s="20" t="s">
        <v>59</v>
      </c>
      <c r="G24" s="20" t="s">
        <v>119</v>
      </c>
      <c r="H24" s="19" t="s">
        <v>22</v>
      </c>
      <c r="I24" s="26">
        <v>65.9</v>
      </c>
      <c r="J24" s="19">
        <v>21</v>
      </c>
      <c r="K24" s="26">
        <v>85.5</v>
      </c>
      <c r="L24" s="26">
        <f t="shared" si="0"/>
        <v>73.74000000000001</v>
      </c>
      <c r="M24" s="19">
        <v>1</v>
      </c>
    </row>
    <row r="25" spans="1:13" ht="37.5" customHeight="1">
      <c r="A25" s="18" t="s">
        <v>120</v>
      </c>
      <c r="B25" s="19" t="s">
        <v>121</v>
      </c>
      <c r="C25" s="19" t="s">
        <v>25</v>
      </c>
      <c r="D25" s="18" t="s">
        <v>122</v>
      </c>
      <c r="E25" s="20" t="s">
        <v>123</v>
      </c>
      <c r="F25" s="20" t="s">
        <v>54</v>
      </c>
      <c r="G25" s="20" t="s">
        <v>124</v>
      </c>
      <c r="H25" s="19" t="s">
        <v>22</v>
      </c>
      <c r="I25" s="26">
        <v>75.1</v>
      </c>
      <c r="J25" s="19">
        <v>24</v>
      </c>
      <c r="K25" s="26">
        <v>85.93</v>
      </c>
      <c r="L25" s="26">
        <f t="shared" si="0"/>
        <v>79.432</v>
      </c>
      <c r="M25" s="19">
        <v>1</v>
      </c>
    </row>
    <row r="26" spans="1:13" s="3" customFormat="1" ht="39" customHeight="1">
      <c r="A26" s="18" t="s">
        <v>125</v>
      </c>
      <c r="B26" s="19" t="s">
        <v>126</v>
      </c>
      <c r="C26" s="19" t="s">
        <v>17</v>
      </c>
      <c r="D26" s="18" t="s">
        <v>127</v>
      </c>
      <c r="E26" s="20" t="s">
        <v>123</v>
      </c>
      <c r="F26" s="20" t="s">
        <v>59</v>
      </c>
      <c r="G26" s="20" t="s">
        <v>128</v>
      </c>
      <c r="H26" s="19" t="s">
        <v>22</v>
      </c>
      <c r="I26" s="26">
        <v>75.45</v>
      </c>
      <c r="J26" s="19">
        <v>2</v>
      </c>
      <c r="K26" s="26">
        <v>85</v>
      </c>
      <c r="L26" s="26">
        <f t="shared" si="0"/>
        <v>79.27000000000001</v>
      </c>
      <c r="M26" s="19">
        <v>2</v>
      </c>
    </row>
    <row r="27" spans="1:13" ht="37.5" customHeight="1">
      <c r="A27" s="18" t="s">
        <v>129</v>
      </c>
      <c r="B27" s="19" t="s">
        <v>130</v>
      </c>
      <c r="C27" s="19" t="s">
        <v>17</v>
      </c>
      <c r="D27" s="18" t="s">
        <v>131</v>
      </c>
      <c r="E27" s="20" t="s">
        <v>132</v>
      </c>
      <c r="F27" s="20" t="s">
        <v>54</v>
      </c>
      <c r="G27" s="20" t="s">
        <v>133</v>
      </c>
      <c r="H27" s="19" t="s">
        <v>22</v>
      </c>
      <c r="I27" s="26">
        <v>75.65</v>
      </c>
      <c r="J27" s="19">
        <v>14</v>
      </c>
      <c r="K27" s="26">
        <v>85.93</v>
      </c>
      <c r="L27" s="26">
        <f t="shared" si="0"/>
        <v>79.762</v>
      </c>
      <c r="M27" s="19">
        <v>1</v>
      </c>
    </row>
    <row r="28" spans="1:13" ht="37.5" customHeight="1">
      <c r="A28" s="18" t="s">
        <v>134</v>
      </c>
      <c r="B28" s="19" t="s">
        <v>135</v>
      </c>
      <c r="C28" s="19" t="s">
        <v>17</v>
      </c>
      <c r="D28" s="18" t="s">
        <v>136</v>
      </c>
      <c r="E28" s="20" t="s">
        <v>132</v>
      </c>
      <c r="F28" s="20" t="s">
        <v>59</v>
      </c>
      <c r="G28" s="20" t="s">
        <v>137</v>
      </c>
      <c r="H28" s="19" t="s">
        <v>22</v>
      </c>
      <c r="I28" s="26">
        <v>76.3</v>
      </c>
      <c r="J28" s="19">
        <v>10</v>
      </c>
      <c r="K28" s="26">
        <v>86.63</v>
      </c>
      <c r="L28" s="26">
        <f t="shared" si="0"/>
        <v>80.43199999999999</v>
      </c>
      <c r="M28" s="19">
        <v>1</v>
      </c>
    </row>
    <row r="29" spans="1:13" ht="37.5" customHeight="1">
      <c r="A29" s="18" t="s">
        <v>138</v>
      </c>
      <c r="B29" s="19" t="s">
        <v>139</v>
      </c>
      <c r="C29" s="19" t="s">
        <v>17</v>
      </c>
      <c r="D29" s="18" t="s">
        <v>140</v>
      </c>
      <c r="E29" s="20" t="s">
        <v>141</v>
      </c>
      <c r="F29" s="20" t="s">
        <v>54</v>
      </c>
      <c r="G29" s="20" t="s">
        <v>142</v>
      </c>
      <c r="H29" s="19" t="s">
        <v>22</v>
      </c>
      <c r="I29" s="26">
        <v>70.65</v>
      </c>
      <c r="J29" s="19">
        <v>19</v>
      </c>
      <c r="K29" s="26">
        <v>85.7</v>
      </c>
      <c r="L29" s="26">
        <f t="shared" si="0"/>
        <v>76.67</v>
      </c>
      <c r="M29" s="19">
        <v>1</v>
      </c>
    </row>
    <row r="30" spans="1:13" ht="37.5" customHeight="1">
      <c r="A30" s="18" t="s">
        <v>143</v>
      </c>
      <c r="B30" s="19" t="s">
        <v>144</v>
      </c>
      <c r="C30" s="19" t="s">
        <v>17</v>
      </c>
      <c r="D30" s="18" t="s">
        <v>145</v>
      </c>
      <c r="E30" s="20" t="s">
        <v>141</v>
      </c>
      <c r="F30" s="20" t="s">
        <v>59</v>
      </c>
      <c r="G30" s="20" t="s">
        <v>146</v>
      </c>
      <c r="H30" s="19" t="s">
        <v>22</v>
      </c>
      <c r="I30" s="26">
        <v>65.6</v>
      </c>
      <c r="J30" s="19">
        <v>38</v>
      </c>
      <c r="K30" s="26">
        <v>86.2</v>
      </c>
      <c r="L30" s="26">
        <f t="shared" si="0"/>
        <v>73.84</v>
      </c>
      <c r="M30" s="19">
        <v>1</v>
      </c>
    </row>
    <row r="31" spans="1:13" ht="37.5" customHeight="1">
      <c r="A31" s="18" t="s">
        <v>147</v>
      </c>
      <c r="B31" s="19" t="s">
        <v>148</v>
      </c>
      <c r="C31" s="19" t="s">
        <v>17</v>
      </c>
      <c r="D31" s="18" t="s">
        <v>149</v>
      </c>
      <c r="E31" s="20" t="s">
        <v>150</v>
      </c>
      <c r="F31" s="20" t="s">
        <v>48</v>
      </c>
      <c r="G31" s="20" t="s">
        <v>151</v>
      </c>
      <c r="H31" s="19" t="s">
        <v>22</v>
      </c>
      <c r="I31" s="26">
        <v>80</v>
      </c>
      <c r="J31" s="19">
        <v>36</v>
      </c>
      <c r="K31" s="26">
        <v>85.6</v>
      </c>
      <c r="L31" s="26">
        <f t="shared" si="0"/>
        <v>82.24000000000001</v>
      </c>
      <c r="M31" s="19">
        <v>1</v>
      </c>
    </row>
    <row r="32" spans="1:13" ht="37.5" customHeight="1">
      <c r="A32" s="18" t="s">
        <v>152</v>
      </c>
      <c r="B32" s="19" t="s">
        <v>153</v>
      </c>
      <c r="C32" s="19" t="s">
        <v>25</v>
      </c>
      <c r="D32" s="18" t="s">
        <v>154</v>
      </c>
      <c r="E32" s="20" t="s">
        <v>150</v>
      </c>
      <c r="F32" s="20" t="s">
        <v>48</v>
      </c>
      <c r="G32" s="20" t="s">
        <v>151</v>
      </c>
      <c r="H32" s="19" t="s">
        <v>22</v>
      </c>
      <c r="I32" s="26">
        <v>79.35</v>
      </c>
      <c r="J32" s="19">
        <v>37</v>
      </c>
      <c r="K32" s="26">
        <v>85.87</v>
      </c>
      <c r="L32" s="26">
        <f t="shared" si="0"/>
        <v>81.958</v>
      </c>
      <c r="M32" s="19">
        <v>2</v>
      </c>
    </row>
    <row r="33" spans="1:13" ht="37.5" customHeight="1">
      <c r="A33" s="21" t="s">
        <v>155</v>
      </c>
      <c r="B33" s="22" t="s">
        <v>156</v>
      </c>
      <c r="C33" s="22" t="s">
        <v>25</v>
      </c>
      <c r="D33" s="21" t="s">
        <v>157</v>
      </c>
      <c r="E33" s="15" t="s">
        <v>158</v>
      </c>
      <c r="F33" s="16" t="s">
        <v>159</v>
      </c>
      <c r="G33" s="23" t="s">
        <v>160</v>
      </c>
      <c r="H33" s="22" t="s">
        <v>161</v>
      </c>
      <c r="I33" s="27">
        <v>69.8</v>
      </c>
      <c r="J33" s="22">
        <v>1</v>
      </c>
      <c r="K33" s="28">
        <v>83.8</v>
      </c>
      <c r="L33" s="28">
        <f t="shared" si="0"/>
        <v>75.4</v>
      </c>
      <c r="M33" s="22">
        <v>1</v>
      </c>
    </row>
    <row r="34" spans="1:13" ht="37.5" customHeight="1">
      <c r="A34" s="21" t="s">
        <v>162</v>
      </c>
      <c r="B34" s="22" t="s">
        <v>163</v>
      </c>
      <c r="C34" s="22" t="s">
        <v>25</v>
      </c>
      <c r="D34" s="21" t="s">
        <v>164</v>
      </c>
      <c r="E34" s="15" t="s">
        <v>158</v>
      </c>
      <c r="F34" s="16" t="s">
        <v>165</v>
      </c>
      <c r="G34" s="23" t="s">
        <v>166</v>
      </c>
      <c r="H34" s="22" t="s">
        <v>161</v>
      </c>
      <c r="I34" s="27">
        <v>72.2</v>
      </c>
      <c r="J34" s="22">
        <v>47</v>
      </c>
      <c r="K34" s="28">
        <v>85.5</v>
      </c>
      <c r="L34" s="28">
        <f t="shared" si="0"/>
        <v>77.52000000000001</v>
      </c>
      <c r="M34" s="22">
        <v>1</v>
      </c>
    </row>
  </sheetData>
  <sheetProtection/>
  <mergeCells count="1">
    <mergeCell ref="A2:M2"/>
  </mergeCells>
  <dataValidations count="1">
    <dataValidation allowBlank="1" showInputMessage="1" showErrorMessage="1" sqref="F10 F11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米</cp:lastModifiedBy>
  <dcterms:created xsi:type="dcterms:W3CDTF">2016-12-02T08:54:00Z</dcterms:created>
  <dcterms:modified xsi:type="dcterms:W3CDTF">2023-09-19T01:17:02Z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7F2223F2DAEB438CAA1B016D93A2711C_13</vt:lpwstr>
  </property>
</Properties>
</file>