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45" windowHeight="12900"/>
  </bookViews>
  <sheets>
    <sheet name="成绩表" sheetId="29" r:id="rId1"/>
  </sheets>
  <definedNames>
    <definedName name="_xlnm._FilterDatabase" localSheetId="0" hidden="1">成绩表!$G:$G</definedName>
  </definedNames>
  <calcPr calcId="144525"/>
</workbook>
</file>

<file path=xl/sharedStrings.xml><?xml version="1.0" encoding="utf-8"?>
<sst xmlns="http://schemas.openxmlformats.org/spreadsheetml/2006/main" count="545" uniqueCount="368">
  <si>
    <t>2023年崇阳县事业单位公开招聘综合成绩表</t>
  </si>
  <si>
    <t>用人单位</t>
  </si>
  <si>
    <t>岗位名称</t>
  </si>
  <si>
    <t>招聘人数</t>
  </si>
  <si>
    <t>岗位代码</t>
  </si>
  <si>
    <t>姓名</t>
  </si>
  <si>
    <t>笔试成绩</t>
  </si>
  <si>
    <t>面试成绩</t>
  </si>
  <si>
    <t>综合成绩</t>
  </si>
  <si>
    <t>综合排名</t>
  </si>
  <si>
    <t>备注</t>
  </si>
  <si>
    <t>崇阳县林业调查规划设计队</t>
  </si>
  <si>
    <t>职员</t>
  </si>
  <si>
    <t>001</t>
  </si>
  <si>
    <t>王*思</t>
  </si>
  <si>
    <t>袁*</t>
  </si>
  <si>
    <t>李*</t>
  </si>
  <si>
    <t>缺考</t>
  </si>
  <si>
    <t>崇阳县香山生态公园管理处</t>
  </si>
  <si>
    <t>002</t>
  </si>
  <si>
    <t>汪*</t>
  </si>
  <si>
    <t>吴*俣</t>
  </si>
  <si>
    <t>曾*</t>
  </si>
  <si>
    <t>崇阳县文化市场综合执法大队</t>
  </si>
  <si>
    <t>003</t>
  </si>
  <si>
    <t>魏*</t>
  </si>
  <si>
    <t>田*</t>
  </si>
  <si>
    <t>程*</t>
  </si>
  <si>
    <t>涂*妮</t>
  </si>
  <si>
    <t>苏*佩</t>
  </si>
  <si>
    <t>黄*</t>
  </si>
  <si>
    <t>陈*</t>
  </si>
  <si>
    <t>姚*茂</t>
  </si>
  <si>
    <t>王*邑</t>
  </si>
  <si>
    <t>杨*颖</t>
  </si>
  <si>
    <t>何*韬</t>
  </si>
  <si>
    <t>崇阳县博物馆</t>
  </si>
  <si>
    <t>004</t>
  </si>
  <si>
    <t>张*荆</t>
  </si>
  <si>
    <t>柯*</t>
  </si>
  <si>
    <t>魏*幸</t>
  </si>
  <si>
    <t>005</t>
  </si>
  <si>
    <t>唐*晨</t>
  </si>
  <si>
    <t>王*</t>
  </si>
  <si>
    <t>雷*晴</t>
  </si>
  <si>
    <t>农村公路事务发展中心</t>
  </si>
  <si>
    <t>技术员</t>
  </si>
  <si>
    <t>006</t>
  </si>
  <si>
    <t>刘*武</t>
  </si>
  <si>
    <t>汪*勇</t>
  </si>
  <si>
    <t>郭*</t>
  </si>
  <si>
    <t>钱*</t>
  </si>
  <si>
    <t>冯*</t>
  </si>
  <si>
    <t>雷*</t>
  </si>
  <si>
    <t>交通物流发展局</t>
  </si>
  <si>
    <t>综合岗</t>
  </si>
  <si>
    <t>007</t>
  </si>
  <si>
    <t>储*栋</t>
  </si>
  <si>
    <t>贾*飞</t>
  </si>
  <si>
    <t>饶*可</t>
  </si>
  <si>
    <t>财务岗</t>
  </si>
  <si>
    <t>008</t>
  </si>
  <si>
    <t>周*清</t>
  </si>
  <si>
    <t>胡*宜</t>
  </si>
  <si>
    <t>陈*妮</t>
  </si>
  <si>
    <t>崇阳县融媒体中心</t>
  </si>
  <si>
    <t>文字记者</t>
  </si>
  <si>
    <t>012</t>
  </si>
  <si>
    <t>贺*鹏</t>
  </si>
  <si>
    <t>夏*洋</t>
  </si>
  <si>
    <t>陈*健</t>
  </si>
  <si>
    <t>摄影摄像记者</t>
  </si>
  <si>
    <t>013</t>
  </si>
  <si>
    <t>储*瑶</t>
  </si>
  <si>
    <t>胡*宇</t>
  </si>
  <si>
    <t>肖*雄</t>
  </si>
  <si>
    <t>葛*莹</t>
  </si>
  <si>
    <t>陈*凤</t>
  </si>
  <si>
    <t>舒*焓</t>
  </si>
  <si>
    <t>创意产品设计</t>
  </si>
  <si>
    <t>014</t>
  </si>
  <si>
    <t>汪*阳</t>
  </si>
  <si>
    <t>张*锋</t>
  </si>
  <si>
    <t>崇阳县金沙微波调频发射台</t>
  </si>
  <si>
    <t>技术人员</t>
  </si>
  <si>
    <t>015</t>
  </si>
  <si>
    <t>肖*超</t>
  </si>
  <si>
    <t>薛*</t>
  </si>
  <si>
    <t>邓*</t>
  </si>
  <si>
    <t>路口镇财政所</t>
  </si>
  <si>
    <t>财务管理</t>
  </si>
  <si>
    <t>016</t>
  </si>
  <si>
    <t>丁*</t>
  </si>
  <si>
    <t>夏*</t>
  </si>
  <si>
    <t>蔡*妮</t>
  </si>
  <si>
    <t>邹*荃</t>
  </si>
  <si>
    <t>王*昂</t>
  </si>
  <si>
    <t>徐*杰</t>
  </si>
  <si>
    <t>刘*</t>
  </si>
  <si>
    <t>彭*</t>
  </si>
  <si>
    <t>李*缜</t>
  </si>
  <si>
    <t>卢*君</t>
  </si>
  <si>
    <t>王*帘</t>
  </si>
  <si>
    <t>翁*</t>
  </si>
  <si>
    <t>娄*</t>
  </si>
  <si>
    <t>崇阳县公共资源交易中心</t>
  </si>
  <si>
    <t>017</t>
  </si>
  <si>
    <t>张*</t>
  </si>
  <si>
    <t>龚*明</t>
  </si>
  <si>
    <t>崇阳县大数据中心</t>
  </si>
  <si>
    <t>综合管理岗</t>
  </si>
  <si>
    <t>018</t>
  </si>
  <si>
    <t>邓*泽</t>
  </si>
  <si>
    <t>王*权</t>
  </si>
  <si>
    <t>崇阳县科学技术馆</t>
  </si>
  <si>
    <t>019</t>
  </si>
  <si>
    <t>袁*权</t>
  </si>
  <si>
    <t>章*子</t>
  </si>
  <si>
    <t>冯*云</t>
  </si>
  <si>
    <t>崇阳县殡葬服务中心</t>
  </si>
  <si>
    <t>020</t>
  </si>
  <si>
    <t>郑*玺</t>
  </si>
  <si>
    <t>金*</t>
  </si>
  <si>
    <t>陈*萌</t>
  </si>
  <si>
    <t>崇阳县动物疫病预防控制中心</t>
  </si>
  <si>
    <t>021</t>
  </si>
  <si>
    <t>万*红</t>
  </si>
  <si>
    <t>吴*俊</t>
  </si>
  <si>
    <t>艾*</t>
  </si>
  <si>
    <t>张*洪</t>
  </si>
  <si>
    <t>邱*</t>
  </si>
  <si>
    <t>夏*焱</t>
  </si>
  <si>
    <t>崇阳县特产技术推广中心</t>
  </si>
  <si>
    <t>022</t>
  </si>
  <si>
    <t>田*南</t>
  </si>
  <si>
    <t>明*凯</t>
  </si>
  <si>
    <t>崇阳县公共检验检测中心综合检验室</t>
  </si>
  <si>
    <t>023</t>
  </si>
  <si>
    <t>程*钫</t>
  </si>
  <si>
    <t>阮*韵</t>
  </si>
  <si>
    <t>崇阳县政府投资审计局</t>
  </si>
  <si>
    <t>办公室综合岗</t>
  </si>
  <si>
    <t>024</t>
  </si>
  <si>
    <t>储*金</t>
  </si>
  <si>
    <t>史*行</t>
  </si>
  <si>
    <t>崇阳县联合接访中心</t>
  </si>
  <si>
    <t>025</t>
  </si>
  <si>
    <t>葛*虹</t>
  </si>
  <si>
    <t>县应急救援指挥中心</t>
  </si>
  <si>
    <t>026</t>
  </si>
  <si>
    <t>邬*</t>
  </si>
  <si>
    <t>吴*祥</t>
  </si>
  <si>
    <t>胡*</t>
  </si>
  <si>
    <t>方*固</t>
  </si>
  <si>
    <t>夏*敏</t>
  </si>
  <si>
    <t>王*伟</t>
  </si>
  <si>
    <t>县应急管理综合执法大队</t>
  </si>
  <si>
    <t>027</t>
  </si>
  <si>
    <t>付*</t>
  </si>
  <si>
    <t>周*</t>
  </si>
  <si>
    <t>方*恒</t>
  </si>
  <si>
    <t>姜*</t>
  </si>
  <si>
    <t>李*晨</t>
  </si>
  <si>
    <t>徐*</t>
  </si>
  <si>
    <t>陈*思</t>
  </si>
  <si>
    <t>吴*雨</t>
  </si>
  <si>
    <t>程*琳</t>
  </si>
  <si>
    <t>028</t>
  </si>
  <si>
    <t>徐*菲</t>
  </si>
  <si>
    <t>黄*河</t>
  </si>
  <si>
    <t>029</t>
  </si>
  <si>
    <t>夏*龙</t>
  </si>
  <si>
    <t>丁*左</t>
  </si>
  <si>
    <t>邓*琪</t>
  </si>
  <si>
    <t>崇阳县招商和投资促进中心-二分局</t>
  </si>
  <si>
    <t>030</t>
  </si>
  <si>
    <t>王*琛</t>
  </si>
  <si>
    <t>储*</t>
  </si>
  <si>
    <t>杨*赐</t>
  </si>
  <si>
    <t>崇阳县招商和投资促进中心-三分局</t>
  </si>
  <si>
    <t>031</t>
  </si>
  <si>
    <t>雷*伟</t>
  </si>
  <si>
    <t>崇阳县人民医院</t>
  </si>
  <si>
    <t>呼吸内科医师</t>
  </si>
  <si>
    <t>032</t>
  </si>
  <si>
    <t>熊*</t>
  </si>
  <si>
    <t>邹*忠</t>
  </si>
  <si>
    <t>脑外科医师</t>
  </si>
  <si>
    <t>033</t>
  </si>
  <si>
    <t>黄*智</t>
  </si>
  <si>
    <t>麻醉医师</t>
  </si>
  <si>
    <t>034</t>
  </si>
  <si>
    <t>龚*赐</t>
  </si>
  <si>
    <t>方*</t>
  </si>
  <si>
    <t>口腔医师</t>
  </si>
  <si>
    <t>035</t>
  </si>
  <si>
    <t>丁*飞</t>
  </si>
  <si>
    <t>张*琳</t>
  </si>
  <si>
    <t>刘*瑶</t>
  </si>
  <si>
    <t>病理医师</t>
  </si>
  <si>
    <t>036</t>
  </si>
  <si>
    <t>黄*朗</t>
  </si>
  <si>
    <t>徐*辉</t>
  </si>
  <si>
    <t>耳鼻喉医师</t>
  </si>
  <si>
    <t>037</t>
  </si>
  <si>
    <t>陈*重</t>
  </si>
  <si>
    <t>熊*清</t>
  </si>
  <si>
    <t>检验技师</t>
  </si>
  <si>
    <t>039</t>
  </si>
  <si>
    <t>程*子</t>
  </si>
  <si>
    <t>秦*</t>
  </si>
  <si>
    <t>梅*</t>
  </si>
  <si>
    <t>乳腺外科医师</t>
  </si>
  <si>
    <t>040</t>
  </si>
  <si>
    <t>程*康</t>
  </si>
  <si>
    <t>丁*刚</t>
  </si>
  <si>
    <t>儿科医师</t>
  </si>
  <si>
    <t>041</t>
  </si>
  <si>
    <t>卢*</t>
  </si>
  <si>
    <t>护理</t>
  </si>
  <si>
    <t>042</t>
  </si>
  <si>
    <t>郑*</t>
  </si>
  <si>
    <t>张*恒</t>
  </si>
  <si>
    <t>谢*</t>
  </si>
  <si>
    <t>李*怡</t>
  </si>
  <si>
    <t>程*红</t>
  </si>
  <si>
    <t>黄*钰</t>
  </si>
  <si>
    <t>孙*</t>
  </si>
  <si>
    <t>邓*娜</t>
  </si>
  <si>
    <t>B超医师</t>
  </si>
  <si>
    <t>043</t>
  </si>
  <si>
    <t>甘*裕</t>
  </si>
  <si>
    <t>夏*阳</t>
  </si>
  <si>
    <t>夏*卓</t>
  </si>
  <si>
    <t>老年病医师</t>
  </si>
  <si>
    <t>044</t>
  </si>
  <si>
    <t>吴*玮</t>
  </si>
  <si>
    <t>雷*澜</t>
  </si>
  <si>
    <t>杜*</t>
  </si>
  <si>
    <t>CT医师</t>
  </si>
  <si>
    <t>046</t>
  </si>
  <si>
    <t>庞*怡</t>
  </si>
  <si>
    <t>庞*琪</t>
  </si>
  <si>
    <t>崇阳县中医院</t>
  </si>
  <si>
    <t>中医师</t>
  </si>
  <si>
    <t>047</t>
  </si>
  <si>
    <t>龚*梅</t>
  </si>
  <si>
    <t>柳*</t>
  </si>
  <si>
    <t>西医师</t>
  </si>
  <si>
    <t>048</t>
  </si>
  <si>
    <t>杨*</t>
  </si>
  <si>
    <t>汪*征</t>
  </si>
  <si>
    <t>廖*峰</t>
  </si>
  <si>
    <t>邹*鑫</t>
  </si>
  <si>
    <t>王*晶</t>
  </si>
  <si>
    <t>王*雄</t>
  </si>
  <si>
    <t>林*娟</t>
  </si>
  <si>
    <t>金*恬</t>
  </si>
  <si>
    <t>谭*浩</t>
  </si>
  <si>
    <t>戴*芳</t>
  </si>
  <si>
    <t>卢*平</t>
  </si>
  <si>
    <t>周*禾</t>
  </si>
  <si>
    <t>检验师</t>
  </si>
  <si>
    <t>049</t>
  </si>
  <si>
    <t>周*钰</t>
  </si>
  <si>
    <t>康复技师</t>
  </si>
  <si>
    <t>050</t>
  </si>
  <si>
    <t>许*艳</t>
  </si>
  <si>
    <t>姜*琼</t>
  </si>
  <si>
    <t>药剂师</t>
  </si>
  <si>
    <t>051</t>
  </si>
  <si>
    <t>黄*达</t>
  </si>
  <si>
    <t>饶*润</t>
  </si>
  <si>
    <t>付*军</t>
  </si>
  <si>
    <t>影像技师</t>
  </si>
  <si>
    <t>052</t>
  </si>
  <si>
    <t>金*环</t>
  </si>
  <si>
    <t>程*琴</t>
  </si>
  <si>
    <t>护士</t>
  </si>
  <si>
    <t>053</t>
  </si>
  <si>
    <t>丁*雅</t>
  </si>
  <si>
    <t>朱*玲</t>
  </si>
  <si>
    <t>冷*瑶</t>
  </si>
  <si>
    <t>周*莎</t>
  </si>
  <si>
    <t>谭*</t>
  </si>
  <si>
    <t>陈*峰</t>
  </si>
  <si>
    <t>夏*慧</t>
  </si>
  <si>
    <t>肖*琼</t>
  </si>
  <si>
    <t>陈*红</t>
  </si>
  <si>
    <t>黄*璐</t>
  </si>
  <si>
    <t>陈*韵</t>
  </si>
  <si>
    <t>王*洁</t>
  </si>
  <si>
    <t>周*颖</t>
  </si>
  <si>
    <t>李*容</t>
  </si>
  <si>
    <t>卢*念</t>
  </si>
  <si>
    <t>王*峰</t>
  </si>
  <si>
    <t>吉*洁</t>
  </si>
  <si>
    <t>黄*颖</t>
  </si>
  <si>
    <t>吴*娜</t>
  </si>
  <si>
    <t>熊*丹</t>
  </si>
  <si>
    <t>饶*晔</t>
  </si>
  <si>
    <t>曾*利</t>
  </si>
  <si>
    <t>陈*琴</t>
  </si>
  <si>
    <t>黄*丽</t>
  </si>
  <si>
    <t>尧*雄</t>
  </si>
  <si>
    <t>洪*</t>
  </si>
  <si>
    <t>来*丹</t>
  </si>
  <si>
    <t>甘*</t>
  </si>
  <si>
    <t>骆*</t>
  </si>
  <si>
    <t>陈*玲</t>
  </si>
  <si>
    <t>代*容</t>
  </si>
  <si>
    <t>谢*媛</t>
  </si>
  <si>
    <t>曾*宏</t>
  </si>
  <si>
    <t>吴*群</t>
  </si>
  <si>
    <t>王*敏</t>
  </si>
  <si>
    <t>黎*</t>
  </si>
  <si>
    <t>杨*霞</t>
  </si>
  <si>
    <t>骆*婵</t>
  </si>
  <si>
    <t>2</t>
  </si>
  <si>
    <t>054</t>
  </si>
  <si>
    <t>费*丽</t>
  </si>
  <si>
    <t>严*桥</t>
  </si>
  <si>
    <t>罗*</t>
  </si>
  <si>
    <t>胡*丽</t>
  </si>
  <si>
    <t>崇阳县疾病预防控制中心</t>
  </si>
  <si>
    <t>内科医师</t>
  </si>
  <si>
    <t>056</t>
  </si>
  <si>
    <t>成*萍</t>
  </si>
  <si>
    <t>朱*</t>
  </si>
  <si>
    <t>卢*晗</t>
  </si>
  <si>
    <t>崇阳县乡镇卫生院</t>
  </si>
  <si>
    <t>外科医师1</t>
  </si>
  <si>
    <t>057</t>
  </si>
  <si>
    <t>吴*良</t>
  </si>
  <si>
    <t>陈*义</t>
  </si>
  <si>
    <t>赵*文</t>
  </si>
  <si>
    <t>064</t>
  </si>
  <si>
    <t>娄*莹</t>
  </si>
  <si>
    <t>景*</t>
  </si>
  <si>
    <t>妇产科医师</t>
  </si>
  <si>
    <t>065</t>
  </si>
  <si>
    <t>吴*平</t>
  </si>
  <si>
    <t>8</t>
  </si>
  <si>
    <t>067</t>
  </si>
  <si>
    <t>龙*</t>
  </si>
  <si>
    <t>万*丽</t>
  </si>
  <si>
    <t>舒*</t>
  </si>
  <si>
    <t>胡*峰</t>
  </si>
  <si>
    <t>吴*睿</t>
  </si>
  <si>
    <t>林*</t>
  </si>
  <si>
    <t>胡*秀</t>
  </si>
  <si>
    <t>张*芳</t>
  </si>
  <si>
    <t>陈*芝</t>
  </si>
  <si>
    <t>汪*娟</t>
  </si>
  <si>
    <t>何*华</t>
  </si>
  <si>
    <t>李*璐</t>
  </si>
  <si>
    <t>胡*珊</t>
  </si>
  <si>
    <t>068</t>
  </si>
  <si>
    <t>汤*</t>
  </si>
  <si>
    <t>庞*骏</t>
  </si>
  <si>
    <t>张*萍</t>
  </si>
  <si>
    <t>况*青</t>
  </si>
  <si>
    <t>069</t>
  </si>
  <si>
    <t>毕*</t>
  </si>
  <si>
    <t>阮*</t>
  </si>
  <si>
    <t>070</t>
  </si>
  <si>
    <t>代*祥</t>
  </si>
  <si>
    <t>余*潇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</si>
</sst>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1"/>
      <color theme="1"/>
      <name val="等线"/>
      <charset val="134"/>
      <scheme val="minor"/>
    </font>
    <font>
      <sz val="9"/>
      <color theme="1"/>
      <name val="等线"/>
      <charset val="134"/>
      <scheme val="minor"/>
    </font>
    <font>
      <b/>
      <sz val="18"/>
      <color theme="1"/>
      <name val="黑体"/>
      <charset val="134"/>
    </font>
    <font>
      <b/>
      <sz val="11"/>
      <color theme="1"/>
      <name val="黑体"/>
      <charset val="134"/>
    </font>
    <font>
      <b/>
      <sz val="11"/>
      <color theme="1" tint="0.0499893185216834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2"/>
      <color theme="1"/>
      <name val="等线"/>
      <charset val="134"/>
      <scheme val="minor"/>
    </font>
    <font>
      <sz val="11"/>
      <color rgb="FF000000"/>
      <name val="宋体"/>
      <charset val="134"/>
    </font>
    <font>
      <sz val="11"/>
      <name val="等线"/>
      <charset val="134"/>
      <scheme val="minor"/>
    </font>
    <font>
      <sz val="12"/>
      <name val="宋体"/>
      <charset val="134"/>
    </font>
    <font>
      <sz val="11"/>
      <name val="仿宋_GB2312"/>
      <charset val="134"/>
    </font>
    <font>
      <sz val="9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0" fontId="23" fillId="4" borderId="13" applyNumberFormat="0" applyAlignment="0" applyProtection="0">
      <alignment vertical="center"/>
    </xf>
    <xf numFmtId="0" fontId="24" fillId="4" borderId="12" applyNumberFormat="0" applyAlignment="0" applyProtection="0">
      <alignment vertical="center"/>
    </xf>
    <xf numFmtId="0" fontId="25" fillId="5" borderId="14" applyNumberFormat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5" fillId="0" borderId="16" applyNumberFormat="0" applyFill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0" fontId="28" fillId="7" borderId="0" applyNumberFormat="0" applyBorder="0" applyAlignment="0" applyProtection="0">
      <alignment vertical="center"/>
    </xf>
    <xf numFmtId="0" fontId="29" fillId="8" borderId="0" applyNumberFormat="0" applyBorder="0" applyAlignment="0" applyProtection="0">
      <alignment vertical="center"/>
    </xf>
    <xf numFmtId="0" fontId="30" fillId="9" borderId="0" applyNumberFormat="0" applyBorder="0" applyAlignment="0" applyProtection="0">
      <alignment vertical="center"/>
    </xf>
    <xf numFmtId="0" fontId="0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0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0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0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176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22"/>
  <sheetViews>
    <sheetView tabSelected="1" view="pageBreakPreview" zoomScaleNormal="115" workbookViewId="0">
      <selection activeCell="M8" sqref="M8"/>
    </sheetView>
  </sheetViews>
  <sheetFormatPr defaultColWidth="9" defaultRowHeight="14.25"/>
  <cols>
    <col min="1" max="1" width="9.25" customWidth="1"/>
    <col min="2" max="2" width="9.5" style="1" customWidth="1"/>
    <col min="3" max="3" width="9.25" style="2" customWidth="1"/>
    <col min="4" max="4" width="9.775" style="3" customWidth="1"/>
    <col min="5" max="5" width="11.5" style="4" customWidth="1"/>
    <col min="6" max="6" width="10.125" style="5" customWidth="1"/>
    <col min="7" max="7" width="10.375" style="1" customWidth="1"/>
    <col min="8" max="8" width="15.625" style="3" customWidth="1"/>
    <col min="9" max="9" width="12.625" style="1"/>
    <col min="10" max="10" width="12.375" style="5" customWidth="1"/>
    <col min="11" max="16366" width="12.625" style="5"/>
    <col min="16367" max="16376" width="9" style="6"/>
  </cols>
  <sheetData>
    <row r="1" ht="26" customHeight="1" spans="1:10">
      <c r="A1" s="7" t="s">
        <v>0</v>
      </c>
      <c r="B1" s="8"/>
      <c r="C1" s="7"/>
      <c r="D1" s="7"/>
      <c r="E1" s="7"/>
      <c r="F1" s="7"/>
      <c r="G1" s="8"/>
      <c r="H1" s="8"/>
      <c r="I1" s="8"/>
      <c r="J1" s="7"/>
    </row>
    <row r="2" ht="26" customHeight="1" spans="1:10">
      <c r="A2" s="9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2" t="s">
        <v>7</v>
      </c>
      <c r="H2" s="11" t="s">
        <v>8</v>
      </c>
      <c r="I2" s="10" t="s">
        <v>9</v>
      </c>
      <c r="J2" s="10" t="s">
        <v>10</v>
      </c>
    </row>
    <row r="3" ht="26" customHeight="1" spans="1:10">
      <c r="A3" s="13" t="s">
        <v>11</v>
      </c>
      <c r="B3" s="14" t="s">
        <v>12</v>
      </c>
      <c r="C3" s="15">
        <v>1</v>
      </c>
      <c r="D3" s="16" t="s">
        <v>13</v>
      </c>
      <c r="E3" s="17" t="s">
        <v>14</v>
      </c>
      <c r="F3" s="18">
        <v>71.19</v>
      </c>
      <c r="G3" s="14">
        <v>79.94</v>
      </c>
      <c r="H3" s="19">
        <v>76.44</v>
      </c>
      <c r="I3" s="26">
        <v>1</v>
      </c>
      <c r="J3" s="43"/>
    </row>
    <row r="4" ht="26" customHeight="1" spans="1:10">
      <c r="A4" s="20"/>
      <c r="B4" s="14"/>
      <c r="C4" s="21"/>
      <c r="D4" s="22"/>
      <c r="E4" s="17" t="s">
        <v>15</v>
      </c>
      <c r="F4" s="18">
        <v>63.61</v>
      </c>
      <c r="G4" s="14">
        <v>78.6</v>
      </c>
      <c r="H4" s="19">
        <v>72.604</v>
      </c>
      <c r="I4" s="26">
        <v>2</v>
      </c>
      <c r="J4" s="43"/>
    </row>
    <row r="5" ht="26" customHeight="1" spans="1:10">
      <c r="A5" s="23"/>
      <c r="B5" s="14"/>
      <c r="C5" s="24"/>
      <c r="D5" s="25"/>
      <c r="E5" s="17" t="s">
        <v>16</v>
      </c>
      <c r="F5" s="18">
        <v>66.61</v>
      </c>
      <c r="G5" s="14" t="s">
        <v>17</v>
      </c>
      <c r="H5" s="14" t="s">
        <v>17</v>
      </c>
      <c r="I5" s="14" t="s">
        <v>17</v>
      </c>
      <c r="J5" s="43"/>
    </row>
    <row r="6" ht="26" customHeight="1" spans="1:10">
      <c r="A6" s="13" t="s">
        <v>18</v>
      </c>
      <c r="B6" s="14" t="s">
        <v>12</v>
      </c>
      <c r="C6" s="15">
        <v>1</v>
      </c>
      <c r="D6" s="16" t="s">
        <v>19</v>
      </c>
      <c r="E6" s="17" t="s">
        <v>20</v>
      </c>
      <c r="F6" s="18">
        <v>71.46</v>
      </c>
      <c r="G6" s="14">
        <v>82.88</v>
      </c>
      <c r="H6" s="19">
        <f>F6*0.4+G6*0.6</f>
        <v>78.312</v>
      </c>
      <c r="I6" s="26">
        <v>1</v>
      </c>
      <c r="J6" s="43"/>
    </row>
    <row r="7" ht="26" customHeight="1" spans="1:10">
      <c r="A7" s="20"/>
      <c r="B7" s="14"/>
      <c r="C7" s="21"/>
      <c r="D7" s="22"/>
      <c r="E7" s="17" t="s">
        <v>21</v>
      </c>
      <c r="F7" s="18">
        <v>69.77</v>
      </c>
      <c r="G7" s="14">
        <v>76.88</v>
      </c>
      <c r="H7" s="19">
        <f t="shared" ref="H7:H26" si="0">F7*0.4+G7*0.6</f>
        <v>74.036</v>
      </c>
      <c r="I7" s="26">
        <v>2</v>
      </c>
      <c r="J7" s="43"/>
    </row>
    <row r="8" ht="26" customHeight="1" spans="1:10">
      <c r="A8" s="23"/>
      <c r="B8" s="14"/>
      <c r="C8" s="24"/>
      <c r="D8" s="25"/>
      <c r="E8" s="17" t="s">
        <v>22</v>
      </c>
      <c r="F8" s="18">
        <v>68.84</v>
      </c>
      <c r="G8" s="14">
        <v>76.96</v>
      </c>
      <c r="H8" s="19">
        <f t="shared" si="0"/>
        <v>73.712</v>
      </c>
      <c r="I8" s="26">
        <v>3</v>
      </c>
      <c r="J8" s="43"/>
    </row>
    <row r="9" ht="26" customHeight="1" spans="1:10">
      <c r="A9" s="26" t="s">
        <v>23</v>
      </c>
      <c r="B9" s="27" t="s">
        <v>12</v>
      </c>
      <c r="C9" s="28">
        <v>4</v>
      </c>
      <c r="D9" s="16" t="s">
        <v>24</v>
      </c>
      <c r="E9" s="17" t="s">
        <v>25</v>
      </c>
      <c r="F9" s="18">
        <v>75.94</v>
      </c>
      <c r="G9" s="14">
        <v>82.94</v>
      </c>
      <c r="H9" s="19">
        <f t="shared" si="0"/>
        <v>80.14</v>
      </c>
      <c r="I9" s="14">
        <v>1</v>
      </c>
      <c r="J9" s="43"/>
    </row>
    <row r="10" ht="26" customHeight="1" spans="1:10">
      <c r="A10" s="26"/>
      <c r="B10" s="29"/>
      <c r="C10" s="28"/>
      <c r="D10" s="22"/>
      <c r="E10" s="17" t="s">
        <v>16</v>
      </c>
      <c r="F10" s="18">
        <v>75.27</v>
      </c>
      <c r="G10" s="14">
        <v>81.38</v>
      </c>
      <c r="H10" s="19">
        <f t="shared" si="0"/>
        <v>78.936</v>
      </c>
      <c r="I10" s="14">
        <v>2</v>
      </c>
      <c r="J10" s="43"/>
    </row>
    <row r="11" ht="26" customHeight="1" spans="1:10">
      <c r="A11" s="26"/>
      <c r="B11" s="29"/>
      <c r="C11" s="28"/>
      <c r="D11" s="22"/>
      <c r="E11" s="17" t="s">
        <v>26</v>
      </c>
      <c r="F11" s="18">
        <v>74.56</v>
      </c>
      <c r="G11" s="14">
        <v>80.84</v>
      </c>
      <c r="H11" s="19">
        <f t="shared" si="0"/>
        <v>78.328</v>
      </c>
      <c r="I11" s="14">
        <v>3</v>
      </c>
      <c r="J11" s="43"/>
    </row>
    <row r="12" ht="26" customHeight="1" spans="1:10">
      <c r="A12" s="26"/>
      <c r="B12" s="29"/>
      <c r="C12" s="28"/>
      <c r="D12" s="22"/>
      <c r="E12" s="17" t="s">
        <v>27</v>
      </c>
      <c r="F12" s="18">
        <v>74.18</v>
      </c>
      <c r="G12" s="14">
        <v>80.18</v>
      </c>
      <c r="H12" s="19">
        <f t="shared" si="0"/>
        <v>77.78</v>
      </c>
      <c r="I12" s="14">
        <v>4</v>
      </c>
      <c r="J12" s="43"/>
    </row>
    <row r="13" ht="26" customHeight="1" spans="1:10">
      <c r="A13" s="26"/>
      <c r="B13" s="29"/>
      <c r="C13" s="28"/>
      <c r="D13" s="22"/>
      <c r="E13" s="17" t="s">
        <v>28</v>
      </c>
      <c r="F13" s="18">
        <v>72.87</v>
      </c>
      <c r="G13" s="14">
        <v>80.32</v>
      </c>
      <c r="H13" s="19">
        <f t="shared" si="0"/>
        <v>77.34</v>
      </c>
      <c r="I13" s="14">
        <v>5</v>
      </c>
      <c r="J13" s="43"/>
    </row>
    <row r="14" ht="26" customHeight="1" spans="1:10">
      <c r="A14" s="26"/>
      <c r="B14" s="29"/>
      <c r="C14" s="28"/>
      <c r="D14" s="22"/>
      <c r="E14" s="17" t="s">
        <v>29</v>
      </c>
      <c r="F14" s="18">
        <v>73.17</v>
      </c>
      <c r="G14" s="14">
        <v>79.82</v>
      </c>
      <c r="H14" s="19">
        <f t="shared" si="0"/>
        <v>77.16</v>
      </c>
      <c r="I14" s="14">
        <v>6</v>
      </c>
      <c r="J14" s="43"/>
    </row>
    <row r="15" ht="26" customHeight="1" spans="1:10">
      <c r="A15" s="26"/>
      <c r="B15" s="29"/>
      <c r="C15" s="28"/>
      <c r="D15" s="22"/>
      <c r="E15" s="17" t="s">
        <v>30</v>
      </c>
      <c r="F15" s="18">
        <v>72.11</v>
      </c>
      <c r="G15" s="14">
        <v>80.2</v>
      </c>
      <c r="H15" s="19">
        <f t="shared" si="0"/>
        <v>76.964</v>
      </c>
      <c r="I15" s="14">
        <v>7</v>
      </c>
      <c r="J15" s="43"/>
    </row>
    <row r="16" ht="26" customHeight="1" spans="1:10">
      <c r="A16" s="26"/>
      <c r="B16" s="29"/>
      <c r="C16" s="28"/>
      <c r="D16" s="22"/>
      <c r="E16" s="17" t="s">
        <v>31</v>
      </c>
      <c r="F16" s="18">
        <v>74.84</v>
      </c>
      <c r="G16" s="14">
        <v>78.34</v>
      </c>
      <c r="H16" s="19">
        <f t="shared" si="0"/>
        <v>76.94</v>
      </c>
      <c r="I16" s="14">
        <v>8</v>
      </c>
      <c r="J16" s="43"/>
    </row>
    <row r="17" ht="26" customHeight="1" spans="1:10">
      <c r="A17" s="26"/>
      <c r="B17" s="29"/>
      <c r="C17" s="28"/>
      <c r="D17" s="22"/>
      <c r="E17" s="17" t="s">
        <v>32</v>
      </c>
      <c r="F17" s="18">
        <v>72.24</v>
      </c>
      <c r="G17" s="14">
        <v>80.06</v>
      </c>
      <c r="H17" s="19">
        <f t="shared" si="0"/>
        <v>76.932</v>
      </c>
      <c r="I17" s="14">
        <v>9</v>
      </c>
      <c r="J17" s="43"/>
    </row>
    <row r="18" ht="26" customHeight="1" spans="1:10">
      <c r="A18" s="26"/>
      <c r="B18" s="29"/>
      <c r="C18" s="28"/>
      <c r="D18" s="22"/>
      <c r="E18" s="17" t="s">
        <v>33</v>
      </c>
      <c r="F18" s="18">
        <v>72.46</v>
      </c>
      <c r="G18" s="14">
        <v>78.86</v>
      </c>
      <c r="H18" s="19">
        <f t="shared" si="0"/>
        <v>76.3</v>
      </c>
      <c r="I18" s="14">
        <v>10</v>
      </c>
      <c r="J18" s="43"/>
    </row>
    <row r="19" ht="26" customHeight="1" spans="1:10">
      <c r="A19" s="26"/>
      <c r="B19" s="29"/>
      <c r="C19" s="28"/>
      <c r="D19" s="22"/>
      <c r="E19" s="17" t="s">
        <v>34</v>
      </c>
      <c r="F19" s="18">
        <v>75.93</v>
      </c>
      <c r="G19" s="14">
        <v>76.04</v>
      </c>
      <c r="H19" s="19">
        <f t="shared" si="0"/>
        <v>75.996</v>
      </c>
      <c r="I19" s="14">
        <v>11</v>
      </c>
      <c r="J19" s="43"/>
    </row>
    <row r="20" ht="26" customHeight="1" spans="1:10">
      <c r="A20" s="26"/>
      <c r="B20" s="30"/>
      <c r="C20" s="28"/>
      <c r="D20" s="25"/>
      <c r="E20" s="17" t="s">
        <v>35</v>
      </c>
      <c r="F20" s="18">
        <v>76.59</v>
      </c>
      <c r="G20" s="14" t="s">
        <v>17</v>
      </c>
      <c r="H20" s="14" t="s">
        <v>17</v>
      </c>
      <c r="I20" s="14" t="s">
        <v>17</v>
      </c>
      <c r="J20" s="43"/>
    </row>
    <row r="21" ht="26" customHeight="1" spans="1:10">
      <c r="A21" s="13" t="s">
        <v>36</v>
      </c>
      <c r="B21" s="27" t="s">
        <v>12</v>
      </c>
      <c r="C21" s="31">
        <v>1</v>
      </c>
      <c r="D21" s="16" t="s">
        <v>37</v>
      </c>
      <c r="E21" s="17" t="s">
        <v>38</v>
      </c>
      <c r="F21" s="18">
        <v>74.71</v>
      </c>
      <c r="G21" s="14">
        <v>81.48</v>
      </c>
      <c r="H21" s="19">
        <f t="shared" si="0"/>
        <v>78.772</v>
      </c>
      <c r="I21" s="14">
        <v>1</v>
      </c>
      <c r="J21" s="43"/>
    </row>
    <row r="22" ht="26" customHeight="1" spans="1:10">
      <c r="A22" s="20"/>
      <c r="B22" s="29"/>
      <c r="C22" s="32"/>
      <c r="D22" s="22"/>
      <c r="E22" s="17" t="s">
        <v>39</v>
      </c>
      <c r="F22" s="18">
        <v>73.34</v>
      </c>
      <c r="G22" s="14">
        <v>77.32</v>
      </c>
      <c r="H22" s="19">
        <f t="shared" si="0"/>
        <v>75.728</v>
      </c>
      <c r="I22" s="14">
        <v>2</v>
      </c>
      <c r="J22" s="43"/>
    </row>
    <row r="23" ht="26" customHeight="1" spans="1:10">
      <c r="A23" s="23"/>
      <c r="B23" s="30"/>
      <c r="C23" s="33"/>
      <c r="D23" s="25"/>
      <c r="E23" s="17" t="s">
        <v>40</v>
      </c>
      <c r="F23" s="18">
        <v>74.34</v>
      </c>
      <c r="G23" s="14" t="s">
        <v>17</v>
      </c>
      <c r="H23" s="14" t="s">
        <v>17</v>
      </c>
      <c r="I23" s="14" t="s">
        <v>17</v>
      </c>
      <c r="J23" s="43"/>
    </row>
    <row r="24" ht="26" customHeight="1" spans="1:10">
      <c r="A24" s="13" t="s">
        <v>36</v>
      </c>
      <c r="B24" s="27" t="s">
        <v>12</v>
      </c>
      <c r="C24" s="31">
        <v>1</v>
      </c>
      <c r="D24" s="16" t="s">
        <v>41</v>
      </c>
      <c r="E24" s="17" t="s">
        <v>42</v>
      </c>
      <c r="F24" s="18">
        <v>71.97</v>
      </c>
      <c r="G24" s="14">
        <v>81.7</v>
      </c>
      <c r="H24" s="19">
        <f t="shared" si="0"/>
        <v>77.808</v>
      </c>
      <c r="I24" s="14">
        <v>1</v>
      </c>
      <c r="J24" s="43"/>
    </row>
    <row r="25" ht="26" customHeight="1" spans="1:10">
      <c r="A25" s="20"/>
      <c r="B25" s="29"/>
      <c r="C25" s="32"/>
      <c r="D25" s="22"/>
      <c r="E25" s="17" t="s">
        <v>43</v>
      </c>
      <c r="F25" s="18">
        <v>69.68</v>
      </c>
      <c r="G25" s="14">
        <v>78.58</v>
      </c>
      <c r="H25" s="19">
        <f t="shared" si="0"/>
        <v>75.02</v>
      </c>
      <c r="I25" s="14">
        <v>2</v>
      </c>
      <c r="J25" s="43"/>
    </row>
    <row r="26" ht="26" customHeight="1" spans="1:10">
      <c r="A26" s="23"/>
      <c r="B26" s="30"/>
      <c r="C26" s="33"/>
      <c r="D26" s="25"/>
      <c r="E26" s="17" t="s">
        <v>44</v>
      </c>
      <c r="F26" s="18">
        <v>70.34</v>
      </c>
      <c r="G26" s="14" t="s">
        <v>17</v>
      </c>
      <c r="H26" s="14" t="s">
        <v>17</v>
      </c>
      <c r="I26" s="14" t="s">
        <v>17</v>
      </c>
      <c r="J26" s="43"/>
    </row>
    <row r="27" ht="26" customHeight="1" spans="1:10">
      <c r="A27" s="34" t="s">
        <v>45</v>
      </c>
      <c r="B27" s="27" t="s">
        <v>46</v>
      </c>
      <c r="C27" s="35">
        <v>2</v>
      </c>
      <c r="D27" s="16" t="s">
        <v>47</v>
      </c>
      <c r="E27" s="17" t="s">
        <v>48</v>
      </c>
      <c r="F27" s="18">
        <v>74.7</v>
      </c>
      <c r="G27" s="14">
        <v>80.88</v>
      </c>
      <c r="H27" s="19">
        <f t="shared" ref="H26:H32" si="1">F27*0.4+G27*0.6</f>
        <v>78.408</v>
      </c>
      <c r="I27" s="14">
        <v>1</v>
      </c>
      <c r="J27" s="43"/>
    </row>
    <row r="28" ht="26" customHeight="1" spans="1:10">
      <c r="A28" s="36"/>
      <c r="B28" s="29"/>
      <c r="C28" s="37"/>
      <c r="D28" s="22"/>
      <c r="E28" s="17" t="s">
        <v>49</v>
      </c>
      <c r="F28" s="18">
        <v>74.56</v>
      </c>
      <c r="G28" s="14">
        <v>80.82</v>
      </c>
      <c r="H28" s="19">
        <f t="shared" si="1"/>
        <v>78.316</v>
      </c>
      <c r="I28" s="14">
        <v>2</v>
      </c>
      <c r="J28" s="43"/>
    </row>
    <row r="29" ht="26" customHeight="1" spans="1:10">
      <c r="A29" s="36"/>
      <c r="B29" s="29"/>
      <c r="C29" s="37"/>
      <c r="D29" s="22"/>
      <c r="E29" s="17" t="s">
        <v>50</v>
      </c>
      <c r="F29" s="18">
        <v>74.71</v>
      </c>
      <c r="G29" s="14">
        <v>79</v>
      </c>
      <c r="H29" s="19">
        <f t="shared" si="1"/>
        <v>77.284</v>
      </c>
      <c r="I29" s="14">
        <v>3</v>
      </c>
      <c r="J29" s="43"/>
    </row>
    <row r="30" ht="26" customHeight="1" spans="1:10">
      <c r="A30" s="36"/>
      <c r="B30" s="29"/>
      <c r="C30" s="37"/>
      <c r="D30" s="22"/>
      <c r="E30" s="17" t="s">
        <v>51</v>
      </c>
      <c r="F30" s="18">
        <v>74.87</v>
      </c>
      <c r="G30" s="14">
        <v>78.64</v>
      </c>
      <c r="H30" s="19">
        <f t="shared" si="1"/>
        <v>77.132</v>
      </c>
      <c r="I30" s="14">
        <v>4</v>
      </c>
      <c r="J30" s="43"/>
    </row>
    <row r="31" ht="26" customHeight="1" spans="1:10">
      <c r="A31" s="36"/>
      <c r="B31" s="29"/>
      <c r="C31" s="37"/>
      <c r="D31" s="22"/>
      <c r="E31" s="17" t="s">
        <v>52</v>
      </c>
      <c r="F31" s="18">
        <v>76.18</v>
      </c>
      <c r="G31" s="14">
        <v>75.92</v>
      </c>
      <c r="H31" s="19">
        <f t="shared" si="1"/>
        <v>76.024</v>
      </c>
      <c r="I31" s="14">
        <v>5</v>
      </c>
      <c r="J31" s="43"/>
    </row>
    <row r="32" ht="26" customHeight="1" spans="1:10">
      <c r="A32" s="38"/>
      <c r="B32" s="30"/>
      <c r="C32" s="39"/>
      <c r="D32" s="25"/>
      <c r="E32" s="17" t="s">
        <v>53</v>
      </c>
      <c r="F32" s="18">
        <v>75.11</v>
      </c>
      <c r="G32" s="14" t="s">
        <v>17</v>
      </c>
      <c r="H32" s="14" t="s">
        <v>17</v>
      </c>
      <c r="I32" s="14" t="s">
        <v>17</v>
      </c>
      <c r="J32" s="43"/>
    </row>
    <row r="33" ht="26" customHeight="1" spans="1:10">
      <c r="A33" s="26" t="s">
        <v>54</v>
      </c>
      <c r="B33" s="27" t="s">
        <v>55</v>
      </c>
      <c r="C33" s="35">
        <v>1</v>
      </c>
      <c r="D33" s="16" t="s">
        <v>56</v>
      </c>
      <c r="E33" s="17" t="s">
        <v>57</v>
      </c>
      <c r="F33" s="18">
        <v>78.9</v>
      </c>
      <c r="G33" s="14">
        <v>79.7</v>
      </c>
      <c r="H33" s="19">
        <f t="shared" ref="H32:H38" si="2">F33*0.4+G33*0.6</f>
        <v>79.38</v>
      </c>
      <c r="I33" s="14">
        <v>1</v>
      </c>
      <c r="J33" s="43"/>
    </row>
    <row r="34" ht="26" customHeight="1" spans="1:10">
      <c r="A34" s="26"/>
      <c r="B34" s="29"/>
      <c r="C34" s="37"/>
      <c r="D34" s="22"/>
      <c r="E34" s="17" t="s">
        <v>58</v>
      </c>
      <c r="F34" s="17">
        <v>77.92</v>
      </c>
      <c r="G34" s="17">
        <v>77.88</v>
      </c>
      <c r="H34" s="19">
        <f t="shared" si="2"/>
        <v>77.896</v>
      </c>
      <c r="I34" s="14">
        <v>2</v>
      </c>
      <c r="J34" s="43"/>
    </row>
    <row r="35" ht="26" customHeight="1" spans="1:10">
      <c r="A35" s="26"/>
      <c r="B35" s="30"/>
      <c r="C35" s="39"/>
      <c r="D35" s="25"/>
      <c r="E35" s="17" t="s">
        <v>59</v>
      </c>
      <c r="F35" s="17">
        <v>77.46</v>
      </c>
      <c r="G35" s="17" t="s">
        <v>17</v>
      </c>
      <c r="H35" s="14" t="s">
        <v>17</v>
      </c>
      <c r="I35" s="14" t="s">
        <v>17</v>
      </c>
      <c r="J35" s="43"/>
    </row>
    <row r="36" ht="26" customHeight="1" spans="1:10">
      <c r="A36" s="26"/>
      <c r="B36" s="27" t="s">
        <v>60</v>
      </c>
      <c r="C36" s="35">
        <v>1</v>
      </c>
      <c r="D36" s="16" t="s">
        <v>61</v>
      </c>
      <c r="E36" s="17" t="s">
        <v>62</v>
      </c>
      <c r="F36" s="17">
        <v>71.57</v>
      </c>
      <c r="G36" s="17">
        <v>79.46</v>
      </c>
      <c r="H36" s="19">
        <f t="shared" si="2"/>
        <v>76.304</v>
      </c>
      <c r="I36" s="14">
        <v>1</v>
      </c>
      <c r="J36" s="43"/>
    </row>
    <row r="37" ht="26" customHeight="1" spans="1:10">
      <c r="A37" s="26"/>
      <c r="B37" s="29"/>
      <c r="C37" s="37"/>
      <c r="D37" s="22"/>
      <c r="E37" s="17" t="s">
        <v>63</v>
      </c>
      <c r="F37" s="18">
        <v>68.77</v>
      </c>
      <c r="G37" s="17">
        <v>76.78</v>
      </c>
      <c r="H37" s="19">
        <f t="shared" si="2"/>
        <v>73.576</v>
      </c>
      <c r="I37" s="14">
        <v>2</v>
      </c>
      <c r="J37" s="43"/>
    </row>
    <row r="38" ht="26" customHeight="1" spans="1:10">
      <c r="A38" s="26"/>
      <c r="B38" s="30"/>
      <c r="C38" s="39"/>
      <c r="D38" s="25"/>
      <c r="E38" s="17" t="s">
        <v>64</v>
      </c>
      <c r="F38" s="17">
        <v>72.04</v>
      </c>
      <c r="G38" s="17" t="s">
        <v>17</v>
      </c>
      <c r="H38" s="17" t="s">
        <v>17</v>
      </c>
      <c r="I38" s="14" t="s">
        <v>17</v>
      </c>
      <c r="J38" s="43"/>
    </row>
    <row r="39" ht="26" customHeight="1" spans="1:10">
      <c r="A39" s="26" t="s">
        <v>65</v>
      </c>
      <c r="B39" s="26" t="s">
        <v>66</v>
      </c>
      <c r="C39" s="28">
        <v>1</v>
      </c>
      <c r="D39" s="16" t="s">
        <v>67</v>
      </c>
      <c r="E39" s="17" t="s">
        <v>68</v>
      </c>
      <c r="F39" s="17">
        <v>72.87</v>
      </c>
      <c r="G39" s="17">
        <v>81.04</v>
      </c>
      <c r="H39" s="19">
        <f t="shared" ref="H38:H53" si="3">F39*0.4+G39*0.6</f>
        <v>77.772</v>
      </c>
      <c r="I39" s="14">
        <v>1</v>
      </c>
      <c r="J39" s="43"/>
    </row>
    <row r="40" ht="26" customHeight="1" spans="1:10">
      <c r="A40" s="26"/>
      <c r="B40" s="26"/>
      <c r="C40" s="28"/>
      <c r="D40" s="22"/>
      <c r="E40" s="17" t="s">
        <v>69</v>
      </c>
      <c r="F40" s="17">
        <v>71.64</v>
      </c>
      <c r="G40" s="17">
        <v>77.5</v>
      </c>
      <c r="H40" s="19">
        <f t="shared" si="3"/>
        <v>75.156</v>
      </c>
      <c r="I40" s="14">
        <v>2</v>
      </c>
      <c r="J40" s="43"/>
    </row>
    <row r="41" ht="26" customHeight="1" spans="1:10">
      <c r="A41" s="26"/>
      <c r="B41" s="26"/>
      <c r="C41" s="28"/>
      <c r="D41" s="25"/>
      <c r="E41" s="17" t="s">
        <v>70</v>
      </c>
      <c r="F41" s="17">
        <v>70.24</v>
      </c>
      <c r="G41" s="17" t="s">
        <v>17</v>
      </c>
      <c r="H41" s="17" t="s">
        <v>17</v>
      </c>
      <c r="I41" s="17" t="s">
        <v>17</v>
      </c>
      <c r="J41" s="43"/>
    </row>
    <row r="42" ht="26" customHeight="1" spans="1:10">
      <c r="A42" s="26"/>
      <c r="B42" s="27" t="s">
        <v>71</v>
      </c>
      <c r="C42" s="28">
        <v>2</v>
      </c>
      <c r="D42" s="16" t="s">
        <v>72</v>
      </c>
      <c r="E42" s="17" t="s">
        <v>73</v>
      </c>
      <c r="F42" s="17">
        <v>79.18</v>
      </c>
      <c r="G42" s="17">
        <v>80.96</v>
      </c>
      <c r="H42" s="19">
        <f>F42*0.4+G42*0.6</f>
        <v>80.248</v>
      </c>
      <c r="I42" s="14">
        <v>1</v>
      </c>
      <c r="J42" s="43"/>
    </row>
    <row r="43" ht="26" customHeight="1" spans="1:10">
      <c r="A43" s="26"/>
      <c r="B43" s="29"/>
      <c r="C43" s="28"/>
      <c r="D43" s="22"/>
      <c r="E43" s="17" t="s">
        <v>74</v>
      </c>
      <c r="F43" s="17">
        <v>76.12</v>
      </c>
      <c r="G43" s="17">
        <v>80.4</v>
      </c>
      <c r="H43" s="19">
        <f t="shared" si="3"/>
        <v>78.688</v>
      </c>
      <c r="I43" s="14">
        <v>2</v>
      </c>
      <c r="J43" s="43"/>
    </row>
    <row r="44" ht="26" customHeight="1" spans="1:10">
      <c r="A44" s="26"/>
      <c r="B44" s="29"/>
      <c r="C44" s="28"/>
      <c r="D44" s="22"/>
      <c r="E44" s="17" t="s">
        <v>75</v>
      </c>
      <c r="F44" s="17">
        <v>74.42</v>
      </c>
      <c r="G44" s="17">
        <v>81.04</v>
      </c>
      <c r="H44" s="19">
        <f t="shared" si="3"/>
        <v>78.392</v>
      </c>
      <c r="I44" s="14">
        <v>3</v>
      </c>
      <c r="J44" s="43"/>
    </row>
    <row r="45" ht="26" customHeight="1" spans="1:10">
      <c r="A45" s="26"/>
      <c r="B45" s="29"/>
      <c r="C45" s="28"/>
      <c r="D45" s="22"/>
      <c r="E45" s="17" t="s">
        <v>76</v>
      </c>
      <c r="F45" s="17">
        <v>74.57</v>
      </c>
      <c r="G45" s="17">
        <v>79.42</v>
      </c>
      <c r="H45" s="19">
        <f t="shared" si="3"/>
        <v>77.48</v>
      </c>
      <c r="I45" s="14">
        <v>4</v>
      </c>
      <c r="J45" s="43"/>
    </row>
    <row r="46" ht="26" customHeight="1" spans="1:10">
      <c r="A46" s="26"/>
      <c r="B46" s="29"/>
      <c r="C46" s="28"/>
      <c r="D46" s="22"/>
      <c r="E46" s="17" t="s">
        <v>77</v>
      </c>
      <c r="F46" s="17">
        <v>74.45</v>
      </c>
      <c r="G46" s="17">
        <v>74.98</v>
      </c>
      <c r="H46" s="19">
        <f t="shared" si="3"/>
        <v>74.768</v>
      </c>
      <c r="I46" s="14">
        <v>5</v>
      </c>
      <c r="J46" s="43"/>
    </row>
    <row r="47" ht="26" customHeight="1" spans="1:10">
      <c r="A47" s="26"/>
      <c r="B47" s="30"/>
      <c r="C47" s="28"/>
      <c r="D47" s="25"/>
      <c r="E47" s="17" t="s">
        <v>78</v>
      </c>
      <c r="F47" s="17">
        <v>75.32</v>
      </c>
      <c r="G47" s="17" t="s">
        <v>17</v>
      </c>
      <c r="H47" s="17" t="s">
        <v>17</v>
      </c>
      <c r="I47" s="17" t="s">
        <v>17</v>
      </c>
      <c r="J47" s="43"/>
    </row>
    <row r="48" ht="26" customHeight="1" spans="1:10">
      <c r="A48" s="26"/>
      <c r="B48" s="27" t="s">
        <v>79</v>
      </c>
      <c r="C48" s="28">
        <v>1</v>
      </c>
      <c r="D48" s="16" t="s">
        <v>80</v>
      </c>
      <c r="E48" s="17" t="s">
        <v>81</v>
      </c>
      <c r="F48" s="17">
        <v>73.2</v>
      </c>
      <c r="G48" s="17">
        <v>81.7</v>
      </c>
      <c r="H48" s="19">
        <f t="shared" si="3"/>
        <v>78.3</v>
      </c>
      <c r="I48" s="14">
        <v>1</v>
      </c>
      <c r="J48" s="43"/>
    </row>
    <row r="49" ht="26" customHeight="1" spans="1:10">
      <c r="A49" s="26"/>
      <c r="B49" s="29"/>
      <c r="C49" s="28"/>
      <c r="D49" s="22"/>
      <c r="E49" s="17" t="s">
        <v>82</v>
      </c>
      <c r="F49" s="17">
        <v>74.6</v>
      </c>
      <c r="G49" s="17">
        <v>78.68</v>
      </c>
      <c r="H49" s="19">
        <f t="shared" si="3"/>
        <v>77.048</v>
      </c>
      <c r="I49" s="14">
        <v>2</v>
      </c>
      <c r="J49" s="43"/>
    </row>
    <row r="50" ht="26" customHeight="1" spans="1:10">
      <c r="A50" s="26"/>
      <c r="B50" s="30"/>
      <c r="C50" s="28"/>
      <c r="D50" s="25"/>
      <c r="E50" s="17" t="s">
        <v>30</v>
      </c>
      <c r="F50" s="17">
        <v>72.76</v>
      </c>
      <c r="G50" s="17">
        <v>79.58</v>
      </c>
      <c r="H50" s="19">
        <f t="shared" si="3"/>
        <v>76.852</v>
      </c>
      <c r="I50" s="14">
        <v>3</v>
      </c>
      <c r="J50" s="43"/>
    </row>
    <row r="51" ht="26" customHeight="1" spans="1:10">
      <c r="A51" s="34" t="s">
        <v>83</v>
      </c>
      <c r="B51" s="34" t="s">
        <v>84</v>
      </c>
      <c r="C51" s="34">
        <v>1</v>
      </c>
      <c r="D51" s="40" t="s">
        <v>85</v>
      </c>
      <c r="E51" s="17" t="s">
        <v>86</v>
      </c>
      <c r="F51" s="17">
        <v>74.18</v>
      </c>
      <c r="G51" s="17">
        <v>81.1</v>
      </c>
      <c r="H51" s="19">
        <f t="shared" si="3"/>
        <v>78.332</v>
      </c>
      <c r="I51" s="14">
        <v>1</v>
      </c>
      <c r="J51" s="43"/>
    </row>
    <row r="52" ht="26" customHeight="1" spans="1:10">
      <c r="A52" s="36"/>
      <c r="B52" s="36"/>
      <c r="C52" s="36"/>
      <c r="D52" s="41"/>
      <c r="E52" s="17" t="s">
        <v>87</v>
      </c>
      <c r="F52" s="17">
        <v>76.87</v>
      </c>
      <c r="G52" s="17">
        <v>79</v>
      </c>
      <c r="H52" s="19">
        <f t="shared" si="3"/>
        <v>78.148</v>
      </c>
      <c r="I52" s="14">
        <v>2</v>
      </c>
      <c r="J52" s="43"/>
    </row>
    <row r="53" ht="26" customHeight="1" spans="1:10">
      <c r="A53" s="38"/>
      <c r="B53" s="38"/>
      <c r="C53" s="38"/>
      <c r="D53" s="42"/>
      <c r="E53" s="17" t="s">
        <v>88</v>
      </c>
      <c r="F53" s="17">
        <v>72.64</v>
      </c>
      <c r="G53" s="17">
        <v>81.4</v>
      </c>
      <c r="H53" s="19">
        <f t="shared" si="3"/>
        <v>77.896</v>
      </c>
      <c r="I53" s="14">
        <v>3</v>
      </c>
      <c r="J53" s="43"/>
    </row>
    <row r="54" ht="26" customHeight="1" spans="1:10">
      <c r="A54" s="34" t="s">
        <v>89</v>
      </c>
      <c r="B54" s="34" t="s">
        <v>90</v>
      </c>
      <c r="C54" s="34">
        <v>5</v>
      </c>
      <c r="D54" s="40" t="s">
        <v>91</v>
      </c>
      <c r="E54" s="17" t="s">
        <v>92</v>
      </c>
      <c r="F54" s="17">
        <v>77.53</v>
      </c>
      <c r="G54" s="17">
        <v>80.4</v>
      </c>
      <c r="H54" s="19">
        <f t="shared" ref="H54:H84" si="4">F54*0.4+G54*0.6</f>
        <v>79.252</v>
      </c>
      <c r="I54" s="14">
        <v>1</v>
      </c>
      <c r="J54" s="43"/>
    </row>
    <row r="55" ht="26" customHeight="1" spans="1:10">
      <c r="A55" s="36"/>
      <c r="B55" s="36"/>
      <c r="C55" s="36"/>
      <c r="D55" s="41"/>
      <c r="E55" s="17" t="s">
        <v>31</v>
      </c>
      <c r="F55" s="17">
        <v>72.01</v>
      </c>
      <c r="G55" s="17">
        <v>82.2</v>
      </c>
      <c r="H55" s="19">
        <f t="shared" si="4"/>
        <v>78.124</v>
      </c>
      <c r="I55" s="14">
        <v>2</v>
      </c>
      <c r="J55" s="43"/>
    </row>
    <row r="56" ht="26" customHeight="1" spans="1:10">
      <c r="A56" s="36"/>
      <c r="B56" s="36"/>
      <c r="C56" s="36"/>
      <c r="D56" s="41"/>
      <c r="E56" s="17" t="s">
        <v>93</v>
      </c>
      <c r="F56" s="17">
        <v>73.94</v>
      </c>
      <c r="G56" s="17">
        <v>80.6</v>
      </c>
      <c r="H56" s="19">
        <f t="shared" si="4"/>
        <v>77.936</v>
      </c>
      <c r="I56" s="14">
        <v>3</v>
      </c>
      <c r="J56" s="43"/>
    </row>
    <row r="57" ht="26" customHeight="1" spans="1:10">
      <c r="A57" s="36"/>
      <c r="B57" s="36"/>
      <c r="C57" s="36"/>
      <c r="D57" s="41"/>
      <c r="E57" s="17" t="s">
        <v>94</v>
      </c>
      <c r="F57" s="17">
        <v>72.52</v>
      </c>
      <c r="G57" s="17">
        <v>81.5</v>
      </c>
      <c r="H57" s="19">
        <f t="shared" si="4"/>
        <v>77.908</v>
      </c>
      <c r="I57" s="14">
        <v>4</v>
      </c>
      <c r="J57" s="43"/>
    </row>
    <row r="58" ht="26" customHeight="1" spans="1:10">
      <c r="A58" s="36"/>
      <c r="B58" s="36"/>
      <c r="C58" s="36"/>
      <c r="D58" s="41"/>
      <c r="E58" s="17" t="s">
        <v>95</v>
      </c>
      <c r="F58" s="17">
        <v>74.63</v>
      </c>
      <c r="G58" s="17">
        <v>80</v>
      </c>
      <c r="H58" s="19">
        <f t="shared" si="4"/>
        <v>77.852</v>
      </c>
      <c r="I58" s="14">
        <v>5</v>
      </c>
      <c r="J58" s="43"/>
    </row>
    <row r="59" ht="26" customHeight="1" spans="1:10">
      <c r="A59" s="36"/>
      <c r="B59" s="36"/>
      <c r="C59" s="36"/>
      <c r="D59" s="41"/>
      <c r="E59" s="17" t="s">
        <v>96</v>
      </c>
      <c r="F59" s="17">
        <v>72.15</v>
      </c>
      <c r="G59" s="17">
        <v>81.5</v>
      </c>
      <c r="H59" s="19">
        <f t="shared" si="4"/>
        <v>77.76</v>
      </c>
      <c r="I59" s="14">
        <v>6</v>
      </c>
      <c r="J59" s="43"/>
    </row>
    <row r="60" ht="26" customHeight="1" spans="1:10">
      <c r="A60" s="36"/>
      <c r="B60" s="36"/>
      <c r="C60" s="36"/>
      <c r="D60" s="41"/>
      <c r="E60" s="17" t="s">
        <v>97</v>
      </c>
      <c r="F60" s="17">
        <v>73.13</v>
      </c>
      <c r="G60" s="17">
        <v>80.6</v>
      </c>
      <c r="H60" s="19">
        <f t="shared" si="4"/>
        <v>77.612</v>
      </c>
      <c r="I60" s="14">
        <v>7</v>
      </c>
      <c r="J60" s="43"/>
    </row>
    <row r="61" ht="26" customHeight="1" spans="1:10">
      <c r="A61" s="36"/>
      <c r="B61" s="36"/>
      <c r="C61" s="36"/>
      <c r="D61" s="41"/>
      <c r="E61" s="17" t="s">
        <v>98</v>
      </c>
      <c r="F61" s="17">
        <v>73.78</v>
      </c>
      <c r="G61" s="17">
        <v>79.8</v>
      </c>
      <c r="H61" s="19">
        <f t="shared" si="4"/>
        <v>77.392</v>
      </c>
      <c r="I61" s="14">
        <v>8</v>
      </c>
      <c r="J61" s="43"/>
    </row>
    <row r="62" ht="26" customHeight="1" spans="1:10">
      <c r="A62" s="36"/>
      <c r="B62" s="36"/>
      <c r="C62" s="36"/>
      <c r="D62" s="41"/>
      <c r="E62" s="17" t="s">
        <v>99</v>
      </c>
      <c r="F62" s="17">
        <v>74.55</v>
      </c>
      <c r="G62" s="17">
        <v>79</v>
      </c>
      <c r="H62" s="19">
        <f t="shared" si="4"/>
        <v>77.22</v>
      </c>
      <c r="I62" s="14">
        <v>9</v>
      </c>
      <c r="J62" s="43"/>
    </row>
    <row r="63" ht="26" customHeight="1" spans="1:10">
      <c r="A63" s="36"/>
      <c r="B63" s="36"/>
      <c r="C63" s="36"/>
      <c r="D63" s="41"/>
      <c r="E63" s="17" t="s">
        <v>100</v>
      </c>
      <c r="F63" s="17">
        <v>73.2</v>
      </c>
      <c r="G63" s="17">
        <v>79.4</v>
      </c>
      <c r="H63" s="19">
        <f t="shared" si="4"/>
        <v>76.92</v>
      </c>
      <c r="I63" s="14">
        <v>10</v>
      </c>
      <c r="J63" s="43"/>
    </row>
    <row r="64" ht="26" customHeight="1" spans="1:10">
      <c r="A64" s="36"/>
      <c r="B64" s="36"/>
      <c r="C64" s="36"/>
      <c r="D64" s="41"/>
      <c r="E64" s="17" t="s">
        <v>26</v>
      </c>
      <c r="F64" s="17">
        <v>74.67</v>
      </c>
      <c r="G64" s="17">
        <v>78.4</v>
      </c>
      <c r="H64" s="19">
        <f t="shared" si="4"/>
        <v>76.908</v>
      </c>
      <c r="I64" s="14">
        <v>11</v>
      </c>
      <c r="J64" s="43"/>
    </row>
    <row r="65" ht="26" customHeight="1" spans="1:10">
      <c r="A65" s="36"/>
      <c r="B65" s="36"/>
      <c r="C65" s="36"/>
      <c r="D65" s="41"/>
      <c r="E65" s="17" t="s">
        <v>101</v>
      </c>
      <c r="F65" s="17">
        <v>73.15</v>
      </c>
      <c r="G65" s="17">
        <v>78.4</v>
      </c>
      <c r="H65" s="19">
        <f t="shared" si="4"/>
        <v>76.3</v>
      </c>
      <c r="I65" s="14">
        <v>12</v>
      </c>
      <c r="J65" s="43"/>
    </row>
    <row r="66" ht="26" customHeight="1" spans="1:10">
      <c r="A66" s="36"/>
      <c r="B66" s="36"/>
      <c r="C66" s="36"/>
      <c r="D66" s="41"/>
      <c r="E66" s="17" t="s">
        <v>102</v>
      </c>
      <c r="F66" s="17">
        <v>73.22</v>
      </c>
      <c r="G66" s="17">
        <v>78.3</v>
      </c>
      <c r="H66" s="19">
        <f t="shared" si="4"/>
        <v>76.268</v>
      </c>
      <c r="I66" s="14">
        <v>13</v>
      </c>
      <c r="J66" s="43"/>
    </row>
    <row r="67" ht="26" customHeight="1" spans="1:10">
      <c r="A67" s="36"/>
      <c r="B67" s="36"/>
      <c r="C67" s="36"/>
      <c r="D67" s="41"/>
      <c r="E67" s="17" t="s">
        <v>103</v>
      </c>
      <c r="F67" s="17">
        <v>71.99</v>
      </c>
      <c r="G67" s="17">
        <v>79</v>
      </c>
      <c r="H67" s="19">
        <f t="shared" si="4"/>
        <v>76.196</v>
      </c>
      <c r="I67" s="14">
        <v>14</v>
      </c>
      <c r="J67" s="43"/>
    </row>
    <row r="68" ht="26" customHeight="1" spans="1:10">
      <c r="A68" s="38"/>
      <c r="B68" s="38"/>
      <c r="C68" s="38"/>
      <c r="D68" s="42"/>
      <c r="E68" s="17" t="s">
        <v>104</v>
      </c>
      <c r="F68" s="17">
        <v>72.87</v>
      </c>
      <c r="G68" s="17">
        <v>78.1</v>
      </c>
      <c r="H68" s="19">
        <f t="shared" si="4"/>
        <v>76.008</v>
      </c>
      <c r="I68" s="14">
        <v>15</v>
      </c>
      <c r="J68" s="43"/>
    </row>
    <row r="69" ht="26" customHeight="1" spans="1:10">
      <c r="A69" s="34" t="s">
        <v>105</v>
      </c>
      <c r="B69" s="34" t="s">
        <v>12</v>
      </c>
      <c r="C69" s="34">
        <v>1</v>
      </c>
      <c r="D69" s="40" t="s">
        <v>106</v>
      </c>
      <c r="E69" s="17" t="s">
        <v>107</v>
      </c>
      <c r="F69" s="17">
        <v>76.8</v>
      </c>
      <c r="G69" s="17">
        <v>80.4</v>
      </c>
      <c r="H69" s="19">
        <f t="shared" si="4"/>
        <v>78.96</v>
      </c>
      <c r="I69" s="14">
        <v>1</v>
      </c>
      <c r="J69" s="43"/>
    </row>
    <row r="70" ht="26" customHeight="1" spans="1:10">
      <c r="A70" s="36"/>
      <c r="B70" s="36"/>
      <c r="C70" s="36"/>
      <c r="D70" s="41"/>
      <c r="E70" s="17" t="s">
        <v>108</v>
      </c>
      <c r="F70" s="17">
        <v>74.8</v>
      </c>
      <c r="G70" s="17">
        <v>81.2</v>
      </c>
      <c r="H70" s="19">
        <f t="shared" si="4"/>
        <v>78.64</v>
      </c>
      <c r="I70" s="14">
        <v>2</v>
      </c>
      <c r="J70" s="43"/>
    </row>
    <row r="71" ht="26" customHeight="1" spans="1:10">
      <c r="A71" s="38"/>
      <c r="B71" s="38"/>
      <c r="C71" s="38"/>
      <c r="D71" s="42"/>
      <c r="E71" s="17" t="s">
        <v>31</v>
      </c>
      <c r="F71" s="17">
        <v>76.37</v>
      </c>
      <c r="G71" s="17">
        <v>79.9</v>
      </c>
      <c r="H71" s="19">
        <f t="shared" si="4"/>
        <v>78.488</v>
      </c>
      <c r="I71" s="14">
        <v>3</v>
      </c>
      <c r="J71" s="43"/>
    </row>
    <row r="72" ht="26" customHeight="1" spans="1:10">
      <c r="A72" s="26" t="s">
        <v>109</v>
      </c>
      <c r="B72" s="44" t="s">
        <v>110</v>
      </c>
      <c r="C72" s="28">
        <v>1</v>
      </c>
      <c r="D72" s="16" t="s">
        <v>111</v>
      </c>
      <c r="E72" s="17" t="s">
        <v>53</v>
      </c>
      <c r="F72" s="17">
        <v>76.38</v>
      </c>
      <c r="G72" s="17">
        <v>80.6</v>
      </c>
      <c r="H72" s="19">
        <f t="shared" si="4"/>
        <v>78.912</v>
      </c>
      <c r="I72" s="14">
        <v>1</v>
      </c>
      <c r="J72" s="43"/>
    </row>
    <row r="73" ht="26" customHeight="1" spans="1:10">
      <c r="A73" s="26"/>
      <c r="B73" s="44"/>
      <c r="C73" s="28"/>
      <c r="D73" s="22"/>
      <c r="E73" s="17" t="s">
        <v>112</v>
      </c>
      <c r="F73" s="17">
        <v>76.02</v>
      </c>
      <c r="G73" s="17">
        <v>79.2</v>
      </c>
      <c r="H73" s="19">
        <f t="shared" si="4"/>
        <v>77.928</v>
      </c>
      <c r="I73" s="14">
        <v>2</v>
      </c>
      <c r="J73" s="43"/>
    </row>
    <row r="74" ht="26" customHeight="1" spans="1:10">
      <c r="A74" s="26"/>
      <c r="B74" s="44"/>
      <c r="C74" s="28"/>
      <c r="D74" s="25"/>
      <c r="E74" s="17" t="s">
        <v>113</v>
      </c>
      <c r="F74" s="17">
        <v>75.09</v>
      </c>
      <c r="G74" s="17">
        <v>78.4</v>
      </c>
      <c r="H74" s="19">
        <f t="shared" si="4"/>
        <v>77.076</v>
      </c>
      <c r="I74" s="14">
        <v>3</v>
      </c>
      <c r="J74" s="43"/>
    </row>
    <row r="75" ht="26" customHeight="1" spans="1:10">
      <c r="A75" s="13" t="s">
        <v>114</v>
      </c>
      <c r="B75" s="13" t="s">
        <v>12</v>
      </c>
      <c r="C75" s="13">
        <v>1</v>
      </c>
      <c r="D75" s="16" t="s">
        <v>115</v>
      </c>
      <c r="E75" s="17" t="s">
        <v>116</v>
      </c>
      <c r="F75" s="17">
        <v>77.4</v>
      </c>
      <c r="G75" s="17">
        <v>81.8</v>
      </c>
      <c r="H75" s="19">
        <f t="shared" si="4"/>
        <v>80.04</v>
      </c>
      <c r="I75" s="14">
        <v>1</v>
      </c>
      <c r="J75" s="43"/>
    </row>
    <row r="76" ht="26" customHeight="1" spans="1:10">
      <c r="A76" s="20"/>
      <c r="B76" s="20"/>
      <c r="C76" s="20"/>
      <c r="D76" s="22"/>
      <c r="E76" s="17" t="s">
        <v>117</v>
      </c>
      <c r="F76" s="17">
        <v>78.06</v>
      </c>
      <c r="G76" s="17">
        <v>78.4</v>
      </c>
      <c r="H76" s="19">
        <f t="shared" si="4"/>
        <v>78.264</v>
      </c>
      <c r="I76" s="14">
        <v>2</v>
      </c>
      <c r="J76" s="43"/>
    </row>
    <row r="77" ht="26" customHeight="1" spans="1:10">
      <c r="A77" s="23"/>
      <c r="B77" s="23"/>
      <c r="C77" s="23"/>
      <c r="D77" s="25"/>
      <c r="E77" s="17" t="s">
        <v>118</v>
      </c>
      <c r="F77" s="17">
        <v>76.94</v>
      </c>
      <c r="G77" s="17">
        <v>77.6</v>
      </c>
      <c r="H77" s="19">
        <f t="shared" si="4"/>
        <v>77.336</v>
      </c>
      <c r="I77" s="14">
        <v>3</v>
      </c>
      <c r="J77" s="43"/>
    </row>
    <row r="78" ht="26" customHeight="1" spans="1:10">
      <c r="A78" s="13" t="s">
        <v>119</v>
      </c>
      <c r="B78" s="13" t="s">
        <v>12</v>
      </c>
      <c r="C78" s="13">
        <v>1</v>
      </c>
      <c r="D78" s="16" t="s">
        <v>120</v>
      </c>
      <c r="E78" s="17" t="s">
        <v>121</v>
      </c>
      <c r="F78" s="17">
        <v>77.16</v>
      </c>
      <c r="G78" s="17">
        <v>81.8</v>
      </c>
      <c r="H78" s="19">
        <f t="shared" si="4"/>
        <v>79.944</v>
      </c>
      <c r="I78" s="14">
        <v>1</v>
      </c>
      <c r="J78" s="43"/>
    </row>
    <row r="79" ht="26" customHeight="1" spans="1:10">
      <c r="A79" s="20"/>
      <c r="B79" s="20"/>
      <c r="C79" s="20"/>
      <c r="D79" s="22"/>
      <c r="E79" s="17" t="s">
        <v>122</v>
      </c>
      <c r="F79" s="17">
        <v>74.53</v>
      </c>
      <c r="G79" s="17">
        <v>80.2</v>
      </c>
      <c r="H79" s="19">
        <f t="shared" si="4"/>
        <v>77.932</v>
      </c>
      <c r="I79" s="14">
        <v>2</v>
      </c>
      <c r="J79" s="43"/>
    </row>
    <row r="80" ht="26" customHeight="1" spans="1:10">
      <c r="A80" s="23"/>
      <c r="B80" s="23"/>
      <c r="C80" s="23"/>
      <c r="D80" s="25"/>
      <c r="E80" s="17" t="s">
        <v>123</v>
      </c>
      <c r="F80" s="17">
        <v>76.47</v>
      </c>
      <c r="G80" s="17">
        <v>78.3</v>
      </c>
      <c r="H80" s="19">
        <f t="shared" si="4"/>
        <v>77.568</v>
      </c>
      <c r="I80" s="14">
        <v>3</v>
      </c>
      <c r="J80" s="43"/>
    </row>
    <row r="81" ht="26" customHeight="1" spans="1:10">
      <c r="A81" s="13" t="s">
        <v>124</v>
      </c>
      <c r="B81" s="13" t="s">
        <v>46</v>
      </c>
      <c r="C81" s="13">
        <v>2</v>
      </c>
      <c r="D81" s="16" t="s">
        <v>125</v>
      </c>
      <c r="E81" s="17" t="s">
        <v>126</v>
      </c>
      <c r="F81" s="17">
        <v>69.51</v>
      </c>
      <c r="G81" s="17">
        <v>76.9</v>
      </c>
      <c r="H81" s="19">
        <f t="shared" si="4"/>
        <v>73.944</v>
      </c>
      <c r="I81" s="14">
        <v>1</v>
      </c>
      <c r="J81" s="43"/>
    </row>
    <row r="82" ht="26" customHeight="1" spans="1:10">
      <c r="A82" s="20"/>
      <c r="B82" s="20"/>
      <c r="C82" s="20"/>
      <c r="D82" s="22"/>
      <c r="E82" s="17" t="s">
        <v>127</v>
      </c>
      <c r="F82" s="17">
        <v>64.08</v>
      </c>
      <c r="G82" s="17">
        <v>76.1</v>
      </c>
      <c r="H82" s="19">
        <f t="shared" si="4"/>
        <v>71.292</v>
      </c>
      <c r="I82" s="14">
        <v>2</v>
      </c>
      <c r="J82" s="43"/>
    </row>
    <row r="83" ht="26" customHeight="1" spans="1:10">
      <c r="A83" s="20"/>
      <c r="B83" s="20"/>
      <c r="C83" s="20"/>
      <c r="D83" s="22"/>
      <c r="E83" s="17" t="s">
        <v>128</v>
      </c>
      <c r="F83" s="17">
        <v>63.33</v>
      </c>
      <c r="G83" s="17">
        <v>76.6</v>
      </c>
      <c r="H83" s="19">
        <f t="shared" si="4"/>
        <v>71.292</v>
      </c>
      <c r="I83" s="14">
        <v>2</v>
      </c>
      <c r="J83" s="43"/>
    </row>
    <row r="84" ht="26" customHeight="1" spans="1:10">
      <c r="A84" s="20"/>
      <c r="B84" s="20"/>
      <c r="C84" s="20"/>
      <c r="D84" s="22"/>
      <c r="E84" s="17" t="s">
        <v>129</v>
      </c>
      <c r="F84" s="17">
        <v>63.68</v>
      </c>
      <c r="G84" s="17">
        <v>75.2</v>
      </c>
      <c r="H84" s="19">
        <f t="shared" si="4"/>
        <v>70.592</v>
      </c>
      <c r="I84" s="14">
        <v>4</v>
      </c>
      <c r="J84" s="43"/>
    </row>
    <row r="85" ht="26" customHeight="1" spans="1:10">
      <c r="A85" s="20"/>
      <c r="B85" s="20"/>
      <c r="C85" s="20"/>
      <c r="D85" s="22"/>
      <c r="E85" s="17" t="s">
        <v>130</v>
      </c>
      <c r="F85" s="17">
        <v>76.08</v>
      </c>
      <c r="G85" s="17" t="s">
        <v>17</v>
      </c>
      <c r="H85" s="17" t="s">
        <v>17</v>
      </c>
      <c r="I85" s="17" t="s">
        <v>17</v>
      </c>
      <c r="J85" s="43"/>
    </row>
    <row r="86" ht="26" customHeight="1" spans="1:10">
      <c r="A86" s="23"/>
      <c r="B86" s="23"/>
      <c r="C86" s="23"/>
      <c r="D86" s="25"/>
      <c r="E86" s="17" t="s">
        <v>131</v>
      </c>
      <c r="F86" s="17">
        <v>67.39</v>
      </c>
      <c r="G86" s="17" t="s">
        <v>17</v>
      </c>
      <c r="H86" s="17" t="s">
        <v>17</v>
      </c>
      <c r="I86" s="17" t="s">
        <v>17</v>
      </c>
      <c r="J86" s="43"/>
    </row>
    <row r="87" ht="26" customHeight="1" spans="1:10">
      <c r="A87" s="13" t="s">
        <v>132</v>
      </c>
      <c r="B87" s="13" t="s">
        <v>46</v>
      </c>
      <c r="C87" s="13">
        <v>1</v>
      </c>
      <c r="D87" s="16" t="s">
        <v>133</v>
      </c>
      <c r="E87" s="17" t="s">
        <v>134</v>
      </c>
      <c r="F87" s="17">
        <v>71.02</v>
      </c>
      <c r="G87" s="17">
        <v>81.8</v>
      </c>
      <c r="H87" s="19">
        <f>F87*0.4+G87*0.6</f>
        <v>77.488</v>
      </c>
      <c r="I87" s="14">
        <v>1</v>
      </c>
      <c r="J87" s="43"/>
    </row>
    <row r="88" ht="26" customHeight="1" spans="1:10">
      <c r="A88" s="20"/>
      <c r="B88" s="20"/>
      <c r="C88" s="20"/>
      <c r="D88" s="22"/>
      <c r="E88" s="17" t="s">
        <v>25</v>
      </c>
      <c r="F88" s="17">
        <v>72.73</v>
      </c>
      <c r="G88" s="17">
        <v>79.2</v>
      </c>
      <c r="H88" s="19">
        <f>F88*0.4+G88*0.6</f>
        <v>76.612</v>
      </c>
      <c r="I88" s="14">
        <v>2</v>
      </c>
      <c r="J88" s="43"/>
    </row>
    <row r="89" ht="26" customHeight="1" spans="1:10">
      <c r="A89" s="23"/>
      <c r="B89" s="23"/>
      <c r="C89" s="23"/>
      <c r="D89" s="25"/>
      <c r="E89" s="17" t="s">
        <v>135</v>
      </c>
      <c r="F89" s="17">
        <v>72.06</v>
      </c>
      <c r="G89" s="17">
        <v>79.4</v>
      </c>
      <c r="H89" s="19">
        <f>F89*0.4+G89*0.6</f>
        <v>76.464</v>
      </c>
      <c r="I89" s="14">
        <v>3</v>
      </c>
      <c r="J89" s="43"/>
    </row>
    <row r="90" ht="26" customHeight="1" spans="1:10">
      <c r="A90" s="26" t="s">
        <v>136</v>
      </c>
      <c r="B90" s="27" t="s">
        <v>12</v>
      </c>
      <c r="C90" s="31">
        <v>1</v>
      </c>
      <c r="D90" s="16" t="s">
        <v>137</v>
      </c>
      <c r="E90" s="17" t="s">
        <v>138</v>
      </c>
      <c r="F90" s="17">
        <v>72.7</v>
      </c>
      <c r="G90" s="17">
        <v>82.1</v>
      </c>
      <c r="H90" s="19">
        <f t="shared" ref="H90:H124" si="5">F90*0.4+G90*0.6</f>
        <v>78.34</v>
      </c>
      <c r="I90" s="14">
        <v>1</v>
      </c>
      <c r="J90" s="43"/>
    </row>
    <row r="91" ht="26" customHeight="1" spans="1:10">
      <c r="A91" s="26"/>
      <c r="B91" s="29"/>
      <c r="C91" s="32"/>
      <c r="D91" s="22"/>
      <c r="E91" s="17" t="s">
        <v>139</v>
      </c>
      <c r="F91" s="17">
        <v>72.46</v>
      </c>
      <c r="G91" s="17">
        <v>78.2</v>
      </c>
      <c r="H91" s="19">
        <f t="shared" si="5"/>
        <v>75.904</v>
      </c>
      <c r="I91" s="14">
        <v>2</v>
      </c>
      <c r="J91" s="43"/>
    </row>
    <row r="92" ht="26" customHeight="1" spans="1:10">
      <c r="A92" s="26"/>
      <c r="B92" s="30"/>
      <c r="C92" s="33"/>
      <c r="D92" s="25"/>
      <c r="E92" s="17" t="s">
        <v>43</v>
      </c>
      <c r="F92" s="17">
        <v>73.63</v>
      </c>
      <c r="G92" s="17" t="s">
        <v>17</v>
      </c>
      <c r="H92" s="17" t="s">
        <v>17</v>
      </c>
      <c r="I92" s="17" t="s">
        <v>17</v>
      </c>
      <c r="J92" s="43"/>
    </row>
    <row r="93" ht="26" customHeight="1" spans="1:10">
      <c r="A93" s="26" t="s">
        <v>140</v>
      </c>
      <c r="B93" s="26" t="s">
        <v>141</v>
      </c>
      <c r="C93" s="26">
        <v>1</v>
      </c>
      <c r="D93" s="16" t="s">
        <v>142</v>
      </c>
      <c r="E93" s="17" t="s">
        <v>143</v>
      </c>
      <c r="F93" s="17">
        <v>74.63</v>
      </c>
      <c r="G93" s="17">
        <v>81.2</v>
      </c>
      <c r="H93" s="19">
        <f t="shared" si="5"/>
        <v>78.572</v>
      </c>
      <c r="I93" s="14">
        <v>1</v>
      </c>
      <c r="J93" s="43"/>
    </row>
    <row r="94" ht="26" customHeight="1" spans="1:10">
      <c r="A94" s="26"/>
      <c r="B94" s="26"/>
      <c r="C94" s="26"/>
      <c r="D94" s="22"/>
      <c r="E94" s="17" t="s">
        <v>30</v>
      </c>
      <c r="F94" s="17">
        <v>74.27</v>
      </c>
      <c r="G94" s="17">
        <v>80.4</v>
      </c>
      <c r="H94" s="19">
        <f t="shared" si="5"/>
        <v>77.948</v>
      </c>
      <c r="I94" s="14">
        <v>2</v>
      </c>
      <c r="J94" s="43"/>
    </row>
    <row r="95" ht="26" customHeight="1" spans="1:10">
      <c r="A95" s="26"/>
      <c r="B95" s="26"/>
      <c r="C95" s="26"/>
      <c r="D95" s="25"/>
      <c r="E95" s="17" t="s">
        <v>144</v>
      </c>
      <c r="F95" s="17">
        <v>76.09</v>
      </c>
      <c r="G95" s="17">
        <v>79.1</v>
      </c>
      <c r="H95" s="19">
        <f t="shared" si="5"/>
        <v>77.896</v>
      </c>
      <c r="I95" s="14">
        <v>3</v>
      </c>
      <c r="J95" s="43"/>
    </row>
    <row r="96" ht="26" customHeight="1" spans="1:10">
      <c r="A96" s="26" t="s">
        <v>145</v>
      </c>
      <c r="B96" s="26" t="s">
        <v>12</v>
      </c>
      <c r="C96" s="26">
        <v>1</v>
      </c>
      <c r="D96" s="16" t="s">
        <v>146</v>
      </c>
      <c r="E96" s="17" t="s">
        <v>43</v>
      </c>
      <c r="F96" s="17">
        <v>77.45</v>
      </c>
      <c r="G96" s="17">
        <v>81.3</v>
      </c>
      <c r="H96" s="19">
        <f t="shared" si="5"/>
        <v>79.76</v>
      </c>
      <c r="I96" s="14">
        <v>1</v>
      </c>
      <c r="J96" s="43"/>
    </row>
    <row r="97" ht="26" customHeight="1" spans="1:10">
      <c r="A97" s="26"/>
      <c r="B97" s="26"/>
      <c r="C97" s="26"/>
      <c r="D97" s="22"/>
      <c r="E97" s="17" t="s">
        <v>30</v>
      </c>
      <c r="F97" s="17">
        <v>76.66</v>
      </c>
      <c r="G97" s="17">
        <v>81.3</v>
      </c>
      <c r="H97" s="19">
        <f t="shared" si="5"/>
        <v>79.444</v>
      </c>
      <c r="I97" s="14">
        <v>2</v>
      </c>
      <c r="J97" s="43"/>
    </row>
    <row r="98" ht="26" customHeight="1" spans="1:10">
      <c r="A98" s="26"/>
      <c r="B98" s="26"/>
      <c r="C98" s="26"/>
      <c r="D98" s="25"/>
      <c r="E98" s="17" t="s">
        <v>147</v>
      </c>
      <c r="F98" s="17">
        <v>76.37</v>
      </c>
      <c r="G98" s="17" t="s">
        <v>17</v>
      </c>
      <c r="H98" s="17" t="s">
        <v>17</v>
      </c>
      <c r="I98" s="17" t="s">
        <v>17</v>
      </c>
      <c r="J98" s="43"/>
    </row>
    <row r="99" ht="26" customHeight="1" spans="1:10">
      <c r="A99" s="13" t="s">
        <v>148</v>
      </c>
      <c r="B99" s="13" t="s">
        <v>12</v>
      </c>
      <c r="C99" s="13">
        <v>2</v>
      </c>
      <c r="D99" s="16" t="s">
        <v>149</v>
      </c>
      <c r="E99" s="17" t="s">
        <v>150</v>
      </c>
      <c r="F99" s="17">
        <v>76.07</v>
      </c>
      <c r="G99" s="17">
        <v>80.96</v>
      </c>
      <c r="H99" s="19">
        <f t="shared" si="5"/>
        <v>79.004</v>
      </c>
      <c r="I99" s="14">
        <v>1</v>
      </c>
      <c r="J99" s="43"/>
    </row>
    <row r="100" ht="26" customHeight="1" spans="1:10">
      <c r="A100" s="20"/>
      <c r="B100" s="20"/>
      <c r="C100" s="20"/>
      <c r="D100" s="22"/>
      <c r="E100" s="17" t="s">
        <v>151</v>
      </c>
      <c r="F100" s="17">
        <v>74.32</v>
      </c>
      <c r="G100" s="17">
        <v>77.7</v>
      </c>
      <c r="H100" s="19">
        <f t="shared" si="5"/>
        <v>76.348</v>
      </c>
      <c r="I100" s="14">
        <v>2</v>
      </c>
      <c r="J100" s="43"/>
    </row>
    <row r="101" ht="26" customHeight="1" spans="1:10">
      <c r="A101" s="20"/>
      <c r="B101" s="20"/>
      <c r="C101" s="20"/>
      <c r="D101" s="22"/>
      <c r="E101" s="17" t="s">
        <v>152</v>
      </c>
      <c r="F101" s="17">
        <v>73.18</v>
      </c>
      <c r="G101" s="17">
        <v>78.06</v>
      </c>
      <c r="H101" s="19">
        <f t="shared" si="5"/>
        <v>76.108</v>
      </c>
      <c r="I101" s="14">
        <v>3</v>
      </c>
      <c r="J101" s="43"/>
    </row>
    <row r="102" ht="26" customHeight="1" spans="1:10">
      <c r="A102" s="20"/>
      <c r="B102" s="20"/>
      <c r="C102" s="20"/>
      <c r="D102" s="22"/>
      <c r="E102" s="17" t="s">
        <v>153</v>
      </c>
      <c r="F102" s="17">
        <v>73.99</v>
      </c>
      <c r="G102" s="17">
        <v>77.4</v>
      </c>
      <c r="H102" s="19">
        <f t="shared" si="5"/>
        <v>76.036</v>
      </c>
      <c r="I102" s="14">
        <v>4</v>
      </c>
      <c r="J102" s="43"/>
    </row>
    <row r="103" ht="26" customHeight="1" spans="1:10">
      <c r="A103" s="20"/>
      <c r="B103" s="20"/>
      <c r="C103" s="20"/>
      <c r="D103" s="22"/>
      <c r="E103" s="17" t="s">
        <v>154</v>
      </c>
      <c r="F103" s="17">
        <v>67.67</v>
      </c>
      <c r="G103" s="17">
        <v>79.1</v>
      </c>
      <c r="H103" s="19">
        <f t="shared" si="5"/>
        <v>74.528</v>
      </c>
      <c r="I103" s="14">
        <v>5</v>
      </c>
      <c r="J103" s="43"/>
    </row>
    <row r="104" ht="26" customHeight="1" spans="1:10">
      <c r="A104" s="23"/>
      <c r="B104" s="23"/>
      <c r="C104" s="23"/>
      <c r="D104" s="25"/>
      <c r="E104" s="17" t="s">
        <v>155</v>
      </c>
      <c r="F104" s="17">
        <v>68.43</v>
      </c>
      <c r="G104" s="17" t="s">
        <v>17</v>
      </c>
      <c r="H104" s="17" t="s">
        <v>17</v>
      </c>
      <c r="I104" s="17" t="s">
        <v>17</v>
      </c>
      <c r="J104" s="43"/>
    </row>
    <row r="105" ht="26" customHeight="1" spans="1:10">
      <c r="A105" s="26" t="s">
        <v>156</v>
      </c>
      <c r="B105" s="44" t="s">
        <v>12</v>
      </c>
      <c r="C105" s="28">
        <v>4</v>
      </c>
      <c r="D105" s="16" t="s">
        <v>157</v>
      </c>
      <c r="E105" s="17" t="s">
        <v>158</v>
      </c>
      <c r="F105" s="17">
        <v>78.45</v>
      </c>
      <c r="G105" s="17">
        <v>81.1</v>
      </c>
      <c r="H105" s="19">
        <f t="shared" si="5"/>
        <v>80.04</v>
      </c>
      <c r="I105" s="14">
        <v>1</v>
      </c>
      <c r="J105" s="43"/>
    </row>
    <row r="106" ht="26" customHeight="1" spans="1:10">
      <c r="A106" s="26"/>
      <c r="B106" s="44"/>
      <c r="C106" s="28"/>
      <c r="D106" s="22"/>
      <c r="E106" s="17" t="s">
        <v>53</v>
      </c>
      <c r="F106" s="17">
        <v>75.6</v>
      </c>
      <c r="G106" s="17">
        <v>82.8</v>
      </c>
      <c r="H106" s="19">
        <f t="shared" si="5"/>
        <v>79.92</v>
      </c>
      <c r="I106" s="14">
        <v>2</v>
      </c>
      <c r="J106" s="43"/>
    </row>
    <row r="107" ht="26" customHeight="1" spans="1:10">
      <c r="A107" s="26"/>
      <c r="B107" s="44"/>
      <c r="C107" s="28"/>
      <c r="D107" s="22"/>
      <c r="E107" s="17" t="s">
        <v>107</v>
      </c>
      <c r="F107" s="17">
        <v>74.62</v>
      </c>
      <c r="G107" s="17">
        <v>81.4</v>
      </c>
      <c r="H107" s="19">
        <f t="shared" si="5"/>
        <v>78.688</v>
      </c>
      <c r="I107" s="14">
        <v>3</v>
      </c>
      <c r="J107" s="43"/>
    </row>
    <row r="108" ht="26" customHeight="1" spans="1:10">
      <c r="A108" s="26"/>
      <c r="B108" s="44"/>
      <c r="C108" s="28"/>
      <c r="D108" s="22"/>
      <c r="E108" s="17" t="s">
        <v>159</v>
      </c>
      <c r="F108" s="17">
        <v>77.64</v>
      </c>
      <c r="G108" s="17">
        <v>78.92</v>
      </c>
      <c r="H108" s="19">
        <f t="shared" si="5"/>
        <v>78.408</v>
      </c>
      <c r="I108" s="14">
        <v>4</v>
      </c>
      <c r="J108" s="43"/>
    </row>
    <row r="109" ht="26" customHeight="1" spans="1:10">
      <c r="A109" s="26"/>
      <c r="B109" s="44"/>
      <c r="C109" s="28"/>
      <c r="D109" s="22"/>
      <c r="E109" s="17" t="s">
        <v>160</v>
      </c>
      <c r="F109" s="17">
        <v>74.61</v>
      </c>
      <c r="G109" s="17">
        <v>80.74</v>
      </c>
      <c r="H109" s="19">
        <f t="shared" si="5"/>
        <v>78.288</v>
      </c>
      <c r="I109" s="14">
        <v>5</v>
      </c>
      <c r="J109" s="43"/>
    </row>
    <row r="110" ht="26" customHeight="1" spans="1:10">
      <c r="A110" s="26"/>
      <c r="B110" s="44"/>
      <c r="C110" s="28"/>
      <c r="D110" s="22"/>
      <c r="E110" s="17" t="s">
        <v>31</v>
      </c>
      <c r="F110" s="17">
        <v>75.08</v>
      </c>
      <c r="G110" s="17">
        <v>80.42</v>
      </c>
      <c r="H110" s="19">
        <f t="shared" si="5"/>
        <v>78.284</v>
      </c>
      <c r="I110" s="14">
        <v>6</v>
      </c>
      <c r="J110" s="43"/>
    </row>
    <row r="111" ht="26" customHeight="1" spans="1:10">
      <c r="A111" s="26"/>
      <c r="B111" s="44"/>
      <c r="C111" s="28"/>
      <c r="D111" s="22"/>
      <c r="E111" s="17" t="s">
        <v>161</v>
      </c>
      <c r="F111" s="17">
        <v>76.21</v>
      </c>
      <c r="G111" s="17">
        <v>79.6</v>
      </c>
      <c r="H111" s="19">
        <f t="shared" si="5"/>
        <v>78.244</v>
      </c>
      <c r="I111" s="14">
        <v>7</v>
      </c>
      <c r="J111" s="43"/>
    </row>
    <row r="112" ht="26" customHeight="1" spans="1:10">
      <c r="A112" s="26"/>
      <c r="B112" s="44"/>
      <c r="C112" s="28"/>
      <c r="D112" s="22"/>
      <c r="E112" s="17" t="s">
        <v>162</v>
      </c>
      <c r="F112" s="17">
        <v>74.87</v>
      </c>
      <c r="G112" s="17">
        <v>80.4</v>
      </c>
      <c r="H112" s="19">
        <f t="shared" si="5"/>
        <v>78.188</v>
      </c>
      <c r="I112" s="14">
        <v>8</v>
      </c>
      <c r="J112" s="43"/>
    </row>
    <row r="113" ht="26" customHeight="1" spans="1:10">
      <c r="A113" s="26"/>
      <c r="B113" s="44"/>
      <c r="C113" s="28"/>
      <c r="D113" s="22"/>
      <c r="E113" s="17" t="s">
        <v>163</v>
      </c>
      <c r="F113" s="17">
        <v>75.71</v>
      </c>
      <c r="G113" s="17">
        <v>79.2</v>
      </c>
      <c r="H113" s="19">
        <f t="shared" si="5"/>
        <v>77.804</v>
      </c>
      <c r="I113" s="14">
        <v>9</v>
      </c>
      <c r="J113" s="43"/>
    </row>
    <row r="114" ht="26" customHeight="1" spans="1:10">
      <c r="A114" s="26"/>
      <c r="B114" s="44"/>
      <c r="C114" s="28"/>
      <c r="D114" s="22"/>
      <c r="E114" s="17" t="s">
        <v>164</v>
      </c>
      <c r="F114" s="17">
        <v>74.63</v>
      </c>
      <c r="G114" s="17">
        <v>79.08</v>
      </c>
      <c r="H114" s="19">
        <f t="shared" si="5"/>
        <v>77.3</v>
      </c>
      <c r="I114" s="14">
        <v>10</v>
      </c>
      <c r="J114" s="43"/>
    </row>
    <row r="115" ht="26" customHeight="1" spans="1:10">
      <c r="A115" s="26"/>
      <c r="B115" s="44"/>
      <c r="C115" s="28"/>
      <c r="D115" s="22"/>
      <c r="E115" s="17" t="s">
        <v>165</v>
      </c>
      <c r="F115" s="17">
        <v>74.4</v>
      </c>
      <c r="G115" s="17">
        <v>79.04</v>
      </c>
      <c r="H115" s="19">
        <f t="shared" si="5"/>
        <v>77.184</v>
      </c>
      <c r="I115" s="14">
        <v>11</v>
      </c>
      <c r="J115" s="43"/>
    </row>
    <row r="116" ht="26" customHeight="1" spans="1:10">
      <c r="A116" s="26"/>
      <c r="B116" s="44"/>
      <c r="C116" s="28"/>
      <c r="D116" s="25"/>
      <c r="E116" s="17" t="s">
        <v>166</v>
      </c>
      <c r="F116" s="17">
        <v>75.23</v>
      </c>
      <c r="G116" s="17">
        <v>76.88</v>
      </c>
      <c r="H116" s="19">
        <f t="shared" si="5"/>
        <v>76.22</v>
      </c>
      <c r="I116" s="14">
        <v>12</v>
      </c>
      <c r="J116" s="43"/>
    </row>
    <row r="117" ht="26" customHeight="1" spans="1:10">
      <c r="A117" s="26"/>
      <c r="B117" s="45" t="s">
        <v>12</v>
      </c>
      <c r="C117" s="26">
        <v>1</v>
      </c>
      <c r="D117" s="16" t="s">
        <v>167</v>
      </c>
      <c r="E117" s="17" t="s">
        <v>98</v>
      </c>
      <c r="F117" s="17">
        <v>76.43</v>
      </c>
      <c r="G117" s="17">
        <v>80.84</v>
      </c>
      <c r="H117" s="19">
        <f t="shared" si="5"/>
        <v>79.076</v>
      </c>
      <c r="I117" s="14">
        <v>1</v>
      </c>
      <c r="J117" s="43"/>
    </row>
    <row r="118" ht="26" customHeight="1" spans="1:10">
      <c r="A118" s="26"/>
      <c r="B118" s="46"/>
      <c r="C118" s="26"/>
      <c r="D118" s="22"/>
      <c r="E118" s="17" t="s">
        <v>168</v>
      </c>
      <c r="F118" s="17">
        <v>77.2</v>
      </c>
      <c r="G118" s="17">
        <v>79.4</v>
      </c>
      <c r="H118" s="19">
        <f t="shared" si="5"/>
        <v>78.52</v>
      </c>
      <c r="I118" s="14">
        <v>2</v>
      </c>
      <c r="J118" s="43"/>
    </row>
    <row r="119" ht="26" customHeight="1" spans="1:10">
      <c r="A119" s="26"/>
      <c r="B119" s="47"/>
      <c r="C119" s="26"/>
      <c r="D119" s="25"/>
      <c r="E119" s="17" t="s">
        <v>169</v>
      </c>
      <c r="F119" s="17">
        <v>76.29</v>
      </c>
      <c r="G119" s="17">
        <v>71.6</v>
      </c>
      <c r="H119" s="19">
        <f t="shared" si="5"/>
        <v>73.476</v>
      </c>
      <c r="I119" s="14">
        <v>3</v>
      </c>
      <c r="J119" s="43"/>
    </row>
    <row r="120" ht="26" customHeight="1" spans="1:10">
      <c r="A120" s="26"/>
      <c r="B120" s="45" t="s">
        <v>12</v>
      </c>
      <c r="C120" s="26">
        <v>1</v>
      </c>
      <c r="D120" s="16" t="s">
        <v>170</v>
      </c>
      <c r="E120" s="17" t="s">
        <v>171</v>
      </c>
      <c r="F120" s="17">
        <v>72.54</v>
      </c>
      <c r="G120" s="17">
        <v>82.2</v>
      </c>
      <c r="H120" s="19">
        <f t="shared" si="5"/>
        <v>78.336</v>
      </c>
      <c r="I120" s="14">
        <v>1</v>
      </c>
      <c r="J120" s="43"/>
    </row>
    <row r="121" ht="26" customHeight="1" spans="1:10">
      <c r="A121" s="26"/>
      <c r="B121" s="46"/>
      <c r="C121" s="26"/>
      <c r="D121" s="22"/>
      <c r="E121" s="17" t="s">
        <v>172</v>
      </c>
      <c r="F121" s="17">
        <v>76.52</v>
      </c>
      <c r="G121" s="17">
        <v>79.4</v>
      </c>
      <c r="H121" s="19">
        <f t="shared" si="5"/>
        <v>78.248</v>
      </c>
      <c r="I121" s="14">
        <v>2</v>
      </c>
      <c r="J121" s="43"/>
    </row>
    <row r="122" ht="26" customHeight="1" spans="1:10">
      <c r="A122" s="26"/>
      <c r="B122" s="47"/>
      <c r="C122" s="26"/>
      <c r="D122" s="25"/>
      <c r="E122" s="17" t="s">
        <v>173</v>
      </c>
      <c r="F122" s="17">
        <v>72.85</v>
      </c>
      <c r="G122" s="17">
        <v>78.6</v>
      </c>
      <c r="H122" s="19">
        <f t="shared" si="5"/>
        <v>76.3</v>
      </c>
      <c r="I122" s="14">
        <v>3</v>
      </c>
      <c r="J122" s="43"/>
    </row>
    <row r="123" ht="26" customHeight="1" spans="1:10">
      <c r="A123" s="20" t="s">
        <v>174</v>
      </c>
      <c r="B123" s="45" t="s">
        <v>12</v>
      </c>
      <c r="C123" s="20">
        <v>1</v>
      </c>
      <c r="D123" s="22" t="s">
        <v>175</v>
      </c>
      <c r="E123" s="17" t="s">
        <v>176</v>
      </c>
      <c r="F123" s="17">
        <v>76.58</v>
      </c>
      <c r="G123" s="17">
        <v>79.88</v>
      </c>
      <c r="H123" s="19">
        <f t="shared" si="5"/>
        <v>78.56</v>
      </c>
      <c r="I123" s="14">
        <v>1</v>
      </c>
      <c r="J123" s="43"/>
    </row>
    <row r="124" ht="26" customHeight="1" spans="1:10">
      <c r="A124" s="20"/>
      <c r="B124" s="46"/>
      <c r="C124" s="20"/>
      <c r="D124" s="22"/>
      <c r="E124" s="17" t="s">
        <v>177</v>
      </c>
      <c r="F124" s="17">
        <v>74.62</v>
      </c>
      <c r="G124" s="17">
        <v>80.44</v>
      </c>
      <c r="H124" s="19">
        <f t="shared" si="5"/>
        <v>78.112</v>
      </c>
      <c r="I124" s="14">
        <v>2</v>
      </c>
      <c r="J124" s="43"/>
    </row>
    <row r="125" ht="26" customHeight="1" spans="1:10">
      <c r="A125" s="23"/>
      <c r="B125" s="47"/>
      <c r="C125" s="23"/>
      <c r="D125" s="25"/>
      <c r="E125" s="17" t="s">
        <v>178</v>
      </c>
      <c r="F125" s="17">
        <v>74.6</v>
      </c>
      <c r="G125" s="17" t="s">
        <v>17</v>
      </c>
      <c r="H125" s="17" t="s">
        <v>17</v>
      </c>
      <c r="I125" s="17" t="s">
        <v>17</v>
      </c>
      <c r="J125" s="43"/>
    </row>
    <row r="126" ht="26" customHeight="1" spans="1:10">
      <c r="A126" s="13" t="s">
        <v>179</v>
      </c>
      <c r="B126" s="45" t="s">
        <v>12</v>
      </c>
      <c r="C126" s="13">
        <v>1</v>
      </c>
      <c r="D126" s="16" t="s">
        <v>180</v>
      </c>
      <c r="E126" s="17" t="s">
        <v>181</v>
      </c>
      <c r="F126" s="17">
        <v>79.16</v>
      </c>
      <c r="G126" s="17">
        <v>79.42</v>
      </c>
      <c r="H126" s="19">
        <f>F126*0.4+G126*0.6</f>
        <v>79.316</v>
      </c>
      <c r="I126" s="14">
        <v>1</v>
      </c>
      <c r="J126" s="43"/>
    </row>
    <row r="127" ht="26" customHeight="1" spans="1:10">
      <c r="A127" s="20"/>
      <c r="B127" s="46"/>
      <c r="C127" s="20"/>
      <c r="D127" s="22"/>
      <c r="E127" s="17" t="s">
        <v>43</v>
      </c>
      <c r="F127" s="17">
        <v>76.39</v>
      </c>
      <c r="G127" s="17">
        <v>81.08</v>
      </c>
      <c r="H127" s="19">
        <f>F127*0.4+G127*0.6</f>
        <v>79.204</v>
      </c>
      <c r="I127" s="14">
        <v>2</v>
      </c>
      <c r="J127" s="43"/>
    </row>
    <row r="128" ht="26" customHeight="1" spans="1:10">
      <c r="A128" s="23"/>
      <c r="B128" s="47"/>
      <c r="C128" s="23"/>
      <c r="D128" s="25"/>
      <c r="E128" s="17" t="s">
        <v>98</v>
      </c>
      <c r="F128" s="17">
        <v>77.07</v>
      </c>
      <c r="G128" s="17">
        <v>79.4</v>
      </c>
      <c r="H128" s="19">
        <f>F128*0.4+G128*0.6</f>
        <v>78.468</v>
      </c>
      <c r="I128" s="14">
        <v>3</v>
      </c>
      <c r="J128" s="43"/>
    </row>
    <row r="129" ht="26" customHeight="1" spans="1:10">
      <c r="A129" s="20" t="s">
        <v>182</v>
      </c>
      <c r="B129" s="48" t="s">
        <v>183</v>
      </c>
      <c r="C129" s="49">
        <v>1</v>
      </c>
      <c r="D129" s="49" t="s">
        <v>184</v>
      </c>
      <c r="E129" s="17" t="s">
        <v>185</v>
      </c>
      <c r="F129" s="17">
        <v>68.99</v>
      </c>
      <c r="G129" s="14">
        <v>83.6</v>
      </c>
      <c r="H129" s="19">
        <f t="shared" ref="H129:H144" si="6">F129*0.4+G129*0.6</f>
        <v>77.756</v>
      </c>
      <c r="I129" s="14">
        <v>1</v>
      </c>
      <c r="J129" s="43"/>
    </row>
    <row r="130" ht="26" customHeight="1" spans="1:10">
      <c r="A130" s="20"/>
      <c r="B130" s="50"/>
      <c r="C130" s="51"/>
      <c r="D130" s="51"/>
      <c r="E130" s="17" t="s">
        <v>186</v>
      </c>
      <c r="F130" s="17">
        <v>66.28</v>
      </c>
      <c r="G130" s="14">
        <v>85.4</v>
      </c>
      <c r="H130" s="19">
        <f t="shared" si="6"/>
        <v>77.752</v>
      </c>
      <c r="I130" s="14">
        <v>2</v>
      </c>
      <c r="J130" s="43"/>
    </row>
    <row r="131" ht="26" customHeight="1" spans="1:10">
      <c r="A131" s="20"/>
      <c r="B131" s="52"/>
      <c r="C131" s="53"/>
      <c r="D131" s="53"/>
      <c r="E131" s="17" t="s">
        <v>163</v>
      </c>
      <c r="F131" s="17">
        <v>66.29</v>
      </c>
      <c r="G131" s="14">
        <v>75.5</v>
      </c>
      <c r="H131" s="19">
        <f t="shared" si="6"/>
        <v>71.816</v>
      </c>
      <c r="I131" s="14">
        <v>3</v>
      </c>
      <c r="J131" s="43"/>
    </row>
    <row r="132" ht="26" customHeight="1" spans="1:10">
      <c r="A132" s="20"/>
      <c r="B132" s="48" t="s">
        <v>187</v>
      </c>
      <c r="C132" s="49">
        <v>1</v>
      </c>
      <c r="D132" s="49" t="s">
        <v>188</v>
      </c>
      <c r="E132" s="17" t="s">
        <v>16</v>
      </c>
      <c r="F132" s="17">
        <v>64.91</v>
      </c>
      <c r="G132" s="14">
        <v>84.5</v>
      </c>
      <c r="H132" s="19">
        <f t="shared" si="6"/>
        <v>76.664</v>
      </c>
      <c r="I132" s="14">
        <v>1</v>
      </c>
      <c r="J132" s="43"/>
    </row>
    <row r="133" ht="26" customHeight="1" spans="1:10">
      <c r="A133" s="20"/>
      <c r="B133" s="52"/>
      <c r="C133" s="53"/>
      <c r="D133" s="53"/>
      <c r="E133" s="17" t="s">
        <v>189</v>
      </c>
      <c r="F133" s="17">
        <v>62.55</v>
      </c>
      <c r="G133" s="14" t="s">
        <v>17</v>
      </c>
      <c r="H133" s="14" t="s">
        <v>17</v>
      </c>
      <c r="I133" s="14"/>
      <c r="J133" s="43"/>
    </row>
    <row r="134" ht="26" customHeight="1" spans="1:10">
      <c r="A134" s="20"/>
      <c r="B134" s="48" t="s">
        <v>190</v>
      </c>
      <c r="C134" s="49">
        <v>1</v>
      </c>
      <c r="D134" s="49" t="s">
        <v>191</v>
      </c>
      <c r="E134" s="17" t="s">
        <v>161</v>
      </c>
      <c r="F134" s="17">
        <v>58.66</v>
      </c>
      <c r="G134" s="14">
        <v>83.8</v>
      </c>
      <c r="H134" s="19">
        <f t="shared" si="6"/>
        <v>73.744</v>
      </c>
      <c r="I134" s="14">
        <v>1</v>
      </c>
      <c r="J134" s="43"/>
    </row>
    <row r="135" ht="26" customHeight="1" spans="1:10">
      <c r="A135" s="20"/>
      <c r="B135" s="50"/>
      <c r="C135" s="51"/>
      <c r="D135" s="51"/>
      <c r="E135" s="17" t="s">
        <v>192</v>
      </c>
      <c r="F135" s="17">
        <v>55.74</v>
      </c>
      <c r="G135" s="14">
        <v>75</v>
      </c>
      <c r="H135" s="19">
        <f t="shared" si="6"/>
        <v>67.296</v>
      </c>
      <c r="I135" s="14">
        <v>2</v>
      </c>
      <c r="J135" s="43"/>
    </row>
    <row r="136" ht="26" customHeight="1" spans="1:10">
      <c r="A136" s="20"/>
      <c r="B136" s="52"/>
      <c r="C136" s="53"/>
      <c r="D136" s="53"/>
      <c r="E136" s="17" t="s">
        <v>193</v>
      </c>
      <c r="F136" s="17">
        <v>52.53</v>
      </c>
      <c r="G136" s="14">
        <v>73.3</v>
      </c>
      <c r="H136" s="19">
        <f t="shared" si="6"/>
        <v>64.992</v>
      </c>
      <c r="I136" s="14">
        <v>3</v>
      </c>
      <c r="J136" s="43"/>
    </row>
    <row r="137" ht="26" customHeight="1" spans="1:10">
      <c r="A137" s="20"/>
      <c r="B137" s="48" t="s">
        <v>194</v>
      </c>
      <c r="C137" s="49">
        <v>1</v>
      </c>
      <c r="D137" s="49" t="s">
        <v>195</v>
      </c>
      <c r="E137" s="17" t="s">
        <v>196</v>
      </c>
      <c r="F137" s="17">
        <v>52.19</v>
      </c>
      <c r="G137" s="14">
        <v>83.2</v>
      </c>
      <c r="H137" s="19">
        <f t="shared" si="6"/>
        <v>70.796</v>
      </c>
      <c r="I137" s="14">
        <v>1</v>
      </c>
      <c r="J137" s="43"/>
    </row>
    <row r="138" ht="26" customHeight="1" spans="1:10">
      <c r="A138" s="20"/>
      <c r="B138" s="50"/>
      <c r="C138" s="51"/>
      <c r="D138" s="51"/>
      <c r="E138" s="17" t="s">
        <v>197</v>
      </c>
      <c r="F138" s="17">
        <v>53.25</v>
      </c>
      <c r="G138" s="14">
        <v>81.9</v>
      </c>
      <c r="H138" s="19">
        <f t="shared" si="6"/>
        <v>70.44</v>
      </c>
      <c r="I138" s="14">
        <v>2</v>
      </c>
      <c r="J138" s="43"/>
    </row>
    <row r="139" ht="26" customHeight="1" spans="1:10">
      <c r="A139" s="20"/>
      <c r="B139" s="52"/>
      <c r="C139" s="53"/>
      <c r="D139" s="53"/>
      <c r="E139" s="17" t="s">
        <v>198</v>
      </c>
      <c r="F139" s="17">
        <v>43.11</v>
      </c>
      <c r="G139" s="14">
        <v>75.5</v>
      </c>
      <c r="H139" s="19">
        <f t="shared" si="6"/>
        <v>62.544</v>
      </c>
      <c r="I139" s="14">
        <v>3</v>
      </c>
      <c r="J139" s="43"/>
    </row>
    <row r="140" ht="26" customHeight="1" spans="1:10">
      <c r="A140" s="20"/>
      <c r="B140" s="48" t="s">
        <v>199</v>
      </c>
      <c r="C140" s="49">
        <v>1</v>
      </c>
      <c r="D140" s="49" t="s">
        <v>200</v>
      </c>
      <c r="E140" s="17" t="s">
        <v>201</v>
      </c>
      <c r="F140" s="17">
        <v>56.61</v>
      </c>
      <c r="G140" s="14">
        <v>81.1</v>
      </c>
      <c r="H140" s="19">
        <f t="shared" si="6"/>
        <v>71.304</v>
      </c>
      <c r="I140" s="14">
        <v>1</v>
      </c>
      <c r="J140" s="43"/>
    </row>
    <row r="141" ht="26" customHeight="1" spans="1:10">
      <c r="A141" s="20"/>
      <c r="B141" s="52"/>
      <c r="C141" s="53"/>
      <c r="D141" s="53"/>
      <c r="E141" s="17" t="s">
        <v>202</v>
      </c>
      <c r="F141" s="17">
        <v>47.12</v>
      </c>
      <c r="G141" s="14">
        <v>74.3</v>
      </c>
      <c r="H141" s="19">
        <f t="shared" si="6"/>
        <v>63.428</v>
      </c>
      <c r="I141" s="14">
        <v>2</v>
      </c>
      <c r="J141" s="43"/>
    </row>
    <row r="142" ht="26" customHeight="1" spans="1:10">
      <c r="A142" s="20"/>
      <c r="B142" s="48" t="s">
        <v>203</v>
      </c>
      <c r="C142" s="49">
        <v>1</v>
      </c>
      <c r="D142" s="49" t="s">
        <v>204</v>
      </c>
      <c r="E142" s="17" t="s">
        <v>205</v>
      </c>
      <c r="F142" s="17">
        <v>56.08</v>
      </c>
      <c r="G142" s="14">
        <v>82.4</v>
      </c>
      <c r="H142" s="19">
        <f t="shared" si="6"/>
        <v>71.872</v>
      </c>
      <c r="I142" s="14">
        <v>1</v>
      </c>
      <c r="J142" s="43"/>
    </row>
    <row r="143" ht="26" customHeight="1" spans="1:10">
      <c r="A143" s="20"/>
      <c r="B143" s="50"/>
      <c r="C143" s="51"/>
      <c r="D143" s="51"/>
      <c r="E143" s="17" t="s">
        <v>206</v>
      </c>
      <c r="F143" s="17">
        <v>54.59</v>
      </c>
      <c r="G143" s="14">
        <v>78.5</v>
      </c>
      <c r="H143" s="19">
        <f t="shared" si="6"/>
        <v>68.936</v>
      </c>
      <c r="I143" s="14">
        <v>2</v>
      </c>
      <c r="J143" s="43"/>
    </row>
    <row r="144" ht="26" customHeight="1" spans="1:10">
      <c r="A144" s="20"/>
      <c r="B144" s="52"/>
      <c r="C144" s="53"/>
      <c r="D144" s="53"/>
      <c r="E144" s="17" t="s">
        <v>122</v>
      </c>
      <c r="F144" s="17">
        <v>50.21</v>
      </c>
      <c r="G144" s="14">
        <v>79.8</v>
      </c>
      <c r="H144" s="19">
        <f t="shared" si="6"/>
        <v>67.964</v>
      </c>
      <c r="I144" s="14">
        <v>3</v>
      </c>
      <c r="J144" s="43"/>
    </row>
    <row r="145" ht="26" customHeight="1" spans="1:10">
      <c r="A145" s="20"/>
      <c r="B145" s="48" t="s">
        <v>207</v>
      </c>
      <c r="C145" s="49">
        <v>2</v>
      </c>
      <c r="D145" s="49" t="s">
        <v>208</v>
      </c>
      <c r="E145" s="17" t="s">
        <v>209</v>
      </c>
      <c r="F145" s="17">
        <v>60.25</v>
      </c>
      <c r="G145" s="14">
        <v>80.2</v>
      </c>
      <c r="H145" s="19">
        <f t="shared" ref="H145:H154" si="7">F145*0.4+G145*0.6</f>
        <v>72.22</v>
      </c>
      <c r="I145" s="14">
        <v>1</v>
      </c>
      <c r="J145" s="43"/>
    </row>
    <row r="146" ht="26" customHeight="1" spans="1:10">
      <c r="A146" s="20"/>
      <c r="B146" s="50"/>
      <c r="C146" s="51"/>
      <c r="D146" s="51"/>
      <c r="E146" s="17" t="s">
        <v>27</v>
      </c>
      <c r="F146" s="17">
        <v>55.53</v>
      </c>
      <c r="G146" s="14">
        <v>83.3</v>
      </c>
      <c r="H146" s="19">
        <f t="shared" si="7"/>
        <v>72.192</v>
      </c>
      <c r="I146" s="14">
        <v>2</v>
      </c>
      <c r="J146" s="43"/>
    </row>
    <row r="147" ht="26" customHeight="1" spans="1:10">
      <c r="A147" s="20"/>
      <c r="B147" s="50"/>
      <c r="C147" s="51"/>
      <c r="D147" s="51"/>
      <c r="E147" s="17" t="s">
        <v>210</v>
      </c>
      <c r="F147" s="17">
        <v>58.9</v>
      </c>
      <c r="G147" s="14">
        <v>80.9</v>
      </c>
      <c r="H147" s="19">
        <f t="shared" si="7"/>
        <v>72.1</v>
      </c>
      <c r="I147" s="14">
        <v>3</v>
      </c>
      <c r="J147" s="43"/>
    </row>
    <row r="148" ht="26" customHeight="1" spans="1:10">
      <c r="A148" s="20"/>
      <c r="B148" s="50"/>
      <c r="C148" s="51"/>
      <c r="D148" s="51"/>
      <c r="E148" s="17" t="s">
        <v>27</v>
      </c>
      <c r="F148" s="17">
        <v>55.2</v>
      </c>
      <c r="G148" s="14">
        <v>82.2</v>
      </c>
      <c r="H148" s="19">
        <f t="shared" si="7"/>
        <v>71.4</v>
      </c>
      <c r="I148" s="14">
        <v>4</v>
      </c>
      <c r="J148" s="43"/>
    </row>
    <row r="149" ht="26" customHeight="1" spans="1:10">
      <c r="A149" s="20"/>
      <c r="B149" s="50"/>
      <c r="C149" s="51"/>
      <c r="D149" s="51"/>
      <c r="E149" s="17" t="s">
        <v>210</v>
      </c>
      <c r="F149" s="17">
        <v>58.66</v>
      </c>
      <c r="G149" s="14">
        <v>77.9</v>
      </c>
      <c r="H149" s="19">
        <f t="shared" si="7"/>
        <v>70.204</v>
      </c>
      <c r="I149" s="14">
        <v>5</v>
      </c>
      <c r="J149" s="43"/>
    </row>
    <row r="150" ht="26" customHeight="1" spans="1:10">
      <c r="A150" s="20"/>
      <c r="B150" s="52"/>
      <c r="C150" s="53"/>
      <c r="D150" s="53"/>
      <c r="E150" s="17" t="s">
        <v>211</v>
      </c>
      <c r="F150" s="17">
        <v>61.49</v>
      </c>
      <c r="G150" s="14" t="s">
        <v>17</v>
      </c>
      <c r="H150" s="14" t="s">
        <v>17</v>
      </c>
      <c r="I150" s="14" t="s">
        <v>17</v>
      </c>
      <c r="J150" s="43"/>
    </row>
    <row r="151" ht="26" customHeight="1" spans="1:10">
      <c r="A151" s="20"/>
      <c r="B151" s="48" t="s">
        <v>212</v>
      </c>
      <c r="C151" s="49">
        <v>1</v>
      </c>
      <c r="D151" s="49" t="s">
        <v>213</v>
      </c>
      <c r="E151" s="17" t="s">
        <v>214</v>
      </c>
      <c r="F151" s="17">
        <v>61.79</v>
      </c>
      <c r="G151" s="14">
        <v>82.2</v>
      </c>
      <c r="H151" s="19">
        <f t="shared" si="7"/>
        <v>74.036</v>
      </c>
      <c r="I151" s="14">
        <v>1</v>
      </c>
      <c r="J151" s="43"/>
    </row>
    <row r="152" ht="26" customHeight="1" spans="1:10">
      <c r="A152" s="20"/>
      <c r="B152" s="52"/>
      <c r="C152" s="53"/>
      <c r="D152" s="53"/>
      <c r="E152" s="17" t="s">
        <v>215</v>
      </c>
      <c r="F152" s="17">
        <v>56.25</v>
      </c>
      <c r="G152" s="14">
        <v>84.4</v>
      </c>
      <c r="H152" s="19">
        <f t="shared" si="7"/>
        <v>73.14</v>
      </c>
      <c r="I152" s="14">
        <v>2</v>
      </c>
      <c r="J152" s="43"/>
    </row>
    <row r="153" ht="26" customHeight="1" spans="1:10">
      <c r="A153" s="20"/>
      <c r="B153" s="48" t="s">
        <v>216</v>
      </c>
      <c r="C153" s="49">
        <v>1</v>
      </c>
      <c r="D153" s="49" t="s">
        <v>217</v>
      </c>
      <c r="E153" s="17" t="s">
        <v>53</v>
      </c>
      <c r="F153" s="17">
        <v>57.96</v>
      </c>
      <c r="G153" s="14">
        <v>83.1</v>
      </c>
      <c r="H153" s="19">
        <f t="shared" si="7"/>
        <v>73.044</v>
      </c>
      <c r="I153" s="14">
        <v>1</v>
      </c>
      <c r="J153" s="43"/>
    </row>
    <row r="154" ht="26" customHeight="1" spans="1:10">
      <c r="A154" s="20"/>
      <c r="B154" s="52"/>
      <c r="C154" s="53"/>
      <c r="D154" s="53"/>
      <c r="E154" s="17" t="s">
        <v>218</v>
      </c>
      <c r="F154" s="17">
        <v>51.81</v>
      </c>
      <c r="G154" s="14">
        <v>79.1</v>
      </c>
      <c r="H154" s="19">
        <f t="shared" si="7"/>
        <v>68.184</v>
      </c>
      <c r="I154" s="14">
        <v>2</v>
      </c>
      <c r="J154" s="43"/>
    </row>
    <row r="155" ht="26" customHeight="1" spans="1:10">
      <c r="A155" s="20"/>
      <c r="B155" s="54" t="s">
        <v>219</v>
      </c>
      <c r="C155" s="55">
        <v>5</v>
      </c>
      <c r="D155" s="56" t="s">
        <v>220</v>
      </c>
      <c r="E155" s="17" t="s">
        <v>221</v>
      </c>
      <c r="F155" s="17">
        <v>64.56</v>
      </c>
      <c r="G155" s="17">
        <v>84</v>
      </c>
      <c r="H155" s="19">
        <f t="shared" ref="H155:H164" si="8">F155*0.4+G155*0.6</f>
        <v>76.224</v>
      </c>
      <c r="I155" s="17">
        <v>1</v>
      </c>
      <c r="J155" s="43"/>
    </row>
    <row r="156" ht="26" customHeight="1" spans="1:10">
      <c r="A156" s="20"/>
      <c r="B156" s="57"/>
      <c r="C156" s="58"/>
      <c r="D156" s="59"/>
      <c r="E156" s="17" t="s">
        <v>222</v>
      </c>
      <c r="F156" s="17">
        <v>59.25</v>
      </c>
      <c r="G156" s="17">
        <v>83.4</v>
      </c>
      <c r="H156" s="19">
        <f t="shared" si="8"/>
        <v>73.74</v>
      </c>
      <c r="I156" s="17">
        <v>2</v>
      </c>
      <c r="J156" s="43"/>
    </row>
    <row r="157" ht="26" customHeight="1" spans="1:10">
      <c r="A157" s="20"/>
      <c r="B157" s="57"/>
      <c r="C157" s="58"/>
      <c r="D157" s="59"/>
      <c r="E157" s="17" t="s">
        <v>98</v>
      </c>
      <c r="F157" s="17">
        <v>60.76</v>
      </c>
      <c r="G157" s="17">
        <v>80.8</v>
      </c>
      <c r="H157" s="19">
        <f t="shared" si="8"/>
        <v>72.784</v>
      </c>
      <c r="I157" s="17">
        <v>3</v>
      </c>
      <c r="J157" s="43"/>
    </row>
    <row r="158" ht="26" customHeight="1" spans="1:10">
      <c r="A158" s="20"/>
      <c r="B158" s="57"/>
      <c r="C158" s="58"/>
      <c r="D158" s="59"/>
      <c r="E158" s="17" t="s">
        <v>223</v>
      </c>
      <c r="F158" s="17">
        <v>57.54</v>
      </c>
      <c r="G158" s="17">
        <v>79.6</v>
      </c>
      <c r="H158" s="19">
        <f t="shared" si="8"/>
        <v>70.776</v>
      </c>
      <c r="I158" s="17">
        <v>4</v>
      </c>
      <c r="J158" s="43"/>
    </row>
    <row r="159" ht="26" customHeight="1" spans="1:10">
      <c r="A159" s="20"/>
      <c r="B159" s="57"/>
      <c r="C159" s="58"/>
      <c r="D159" s="59"/>
      <c r="E159" s="17" t="s">
        <v>224</v>
      </c>
      <c r="F159" s="17">
        <v>49.88</v>
      </c>
      <c r="G159" s="17">
        <v>77.2</v>
      </c>
      <c r="H159" s="19">
        <f t="shared" si="8"/>
        <v>66.272</v>
      </c>
      <c r="I159" s="17">
        <v>5</v>
      </c>
      <c r="J159" s="43"/>
    </row>
    <row r="160" ht="26" customHeight="1" spans="1:10">
      <c r="A160" s="20"/>
      <c r="B160" s="57"/>
      <c r="C160" s="58"/>
      <c r="D160" s="59"/>
      <c r="E160" s="17" t="s">
        <v>225</v>
      </c>
      <c r="F160" s="17">
        <v>44.99</v>
      </c>
      <c r="G160" s="17">
        <v>77.6</v>
      </c>
      <c r="H160" s="19">
        <f t="shared" si="8"/>
        <v>64.556</v>
      </c>
      <c r="I160" s="17">
        <v>6</v>
      </c>
      <c r="J160" s="43"/>
    </row>
    <row r="161" ht="26" customHeight="1" spans="1:10">
      <c r="A161" s="20"/>
      <c r="B161" s="57"/>
      <c r="C161" s="58"/>
      <c r="D161" s="59"/>
      <c r="E161" s="17" t="s">
        <v>226</v>
      </c>
      <c r="F161" s="17">
        <v>48.05</v>
      </c>
      <c r="G161" s="17">
        <v>74</v>
      </c>
      <c r="H161" s="19">
        <f t="shared" si="8"/>
        <v>63.62</v>
      </c>
      <c r="I161" s="17">
        <v>7</v>
      </c>
      <c r="J161" s="43"/>
    </row>
    <row r="162" ht="26" customHeight="1" spans="1:10">
      <c r="A162" s="20"/>
      <c r="B162" s="57"/>
      <c r="C162" s="58"/>
      <c r="D162" s="59"/>
      <c r="E162" s="17" t="s">
        <v>227</v>
      </c>
      <c r="F162" s="17">
        <v>45.18</v>
      </c>
      <c r="G162" s="17">
        <v>71.4</v>
      </c>
      <c r="H162" s="19">
        <f t="shared" si="8"/>
        <v>60.912</v>
      </c>
      <c r="I162" s="17">
        <v>8</v>
      </c>
      <c r="J162" s="43"/>
    </row>
    <row r="163" ht="26" customHeight="1" spans="1:10">
      <c r="A163" s="20"/>
      <c r="B163" s="57"/>
      <c r="C163" s="58"/>
      <c r="D163" s="59"/>
      <c r="E163" s="17" t="s">
        <v>221</v>
      </c>
      <c r="F163" s="17">
        <v>57.44</v>
      </c>
      <c r="G163" s="17" t="s">
        <v>17</v>
      </c>
      <c r="H163" s="17" t="s">
        <v>17</v>
      </c>
      <c r="I163" s="17" t="s">
        <v>17</v>
      </c>
      <c r="J163" s="43"/>
    </row>
    <row r="164" ht="26" customHeight="1" spans="1:10">
      <c r="A164" s="20"/>
      <c r="B164" s="60"/>
      <c r="C164" s="61"/>
      <c r="D164" s="62"/>
      <c r="E164" s="17" t="s">
        <v>228</v>
      </c>
      <c r="F164" s="17">
        <v>44.21</v>
      </c>
      <c r="G164" s="17" t="s">
        <v>17</v>
      </c>
      <c r="H164" s="17" t="s">
        <v>17</v>
      </c>
      <c r="I164" s="17" t="s">
        <v>17</v>
      </c>
      <c r="J164" s="43"/>
    </row>
    <row r="165" ht="26" customHeight="1" spans="1:10">
      <c r="A165" s="20"/>
      <c r="B165" s="48" t="s">
        <v>229</v>
      </c>
      <c r="C165" s="49">
        <v>1</v>
      </c>
      <c r="D165" s="49" t="s">
        <v>230</v>
      </c>
      <c r="E165" s="17" t="s">
        <v>231</v>
      </c>
      <c r="F165" s="17">
        <v>63.69</v>
      </c>
      <c r="G165" s="14">
        <v>81.1</v>
      </c>
      <c r="H165" s="19">
        <f t="shared" ref="H163:H176" si="9">F165*0.4+G165*0.6</f>
        <v>74.136</v>
      </c>
      <c r="I165" s="14">
        <v>1</v>
      </c>
      <c r="J165" s="43"/>
    </row>
    <row r="166" ht="26" customHeight="1" spans="1:10">
      <c r="A166" s="20"/>
      <c r="B166" s="50"/>
      <c r="C166" s="51"/>
      <c r="D166" s="51"/>
      <c r="E166" s="17" t="s">
        <v>232</v>
      </c>
      <c r="F166" s="17">
        <v>53.08</v>
      </c>
      <c r="G166" s="14">
        <v>83.1</v>
      </c>
      <c r="H166" s="19">
        <f t="shared" si="9"/>
        <v>71.092</v>
      </c>
      <c r="I166" s="14">
        <v>2</v>
      </c>
      <c r="J166" s="43"/>
    </row>
    <row r="167" ht="26" customHeight="1" spans="1:10">
      <c r="A167" s="20"/>
      <c r="B167" s="52"/>
      <c r="C167" s="53"/>
      <c r="D167" s="53"/>
      <c r="E167" s="17" t="s">
        <v>233</v>
      </c>
      <c r="F167" s="17">
        <v>58.1</v>
      </c>
      <c r="G167" s="14">
        <v>78.1</v>
      </c>
      <c r="H167" s="19">
        <f t="shared" si="9"/>
        <v>70.1</v>
      </c>
      <c r="I167" s="14">
        <v>3</v>
      </c>
      <c r="J167" s="43"/>
    </row>
    <row r="168" ht="26" customHeight="1" spans="1:10">
      <c r="A168" s="20"/>
      <c r="B168" s="63" t="s">
        <v>234</v>
      </c>
      <c r="C168" s="49">
        <v>1</v>
      </c>
      <c r="D168" s="49" t="s">
        <v>235</v>
      </c>
      <c r="E168" s="17" t="s">
        <v>236</v>
      </c>
      <c r="F168" s="17">
        <v>64.53</v>
      </c>
      <c r="G168" s="14">
        <v>81.5</v>
      </c>
      <c r="H168" s="19">
        <f t="shared" si="9"/>
        <v>74.712</v>
      </c>
      <c r="I168" s="14">
        <v>1</v>
      </c>
      <c r="J168" s="43"/>
    </row>
    <row r="169" ht="26" customHeight="1" spans="1:10">
      <c r="A169" s="20"/>
      <c r="B169" s="64"/>
      <c r="C169" s="51"/>
      <c r="D169" s="51"/>
      <c r="E169" s="17" t="s">
        <v>237</v>
      </c>
      <c r="F169" s="17">
        <v>59.38</v>
      </c>
      <c r="G169" s="14">
        <v>84.3</v>
      </c>
      <c r="H169" s="19">
        <f t="shared" si="9"/>
        <v>74.332</v>
      </c>
      <c r="I169" s="14">
        <v>2</v>
      </c>
      <c r="J169" s="43"/>
    </row>
    <row r="170" ht="26" customHeight="1" spans="1:10">
      <c r="A170" s="20"/>
      <c r="B170" s="65"/>
      <c r="C170" s="53"/>
      <c r="D170" s="53"/>
      <c r="E170" s="17" t="s">
        <v>238</v>
      </c>
      <c r="F170" s="17">
        <v>57.58</v>
      </c>
      <c r="G170" s="14">
        <v>82.9</v>
      </c>
      <c r="H170" s="19">
        <f t="shared" si="9"/>
        <v>72.772</v>
      </c>
      <c r="I170" s="14">
        <v>3</v>
      </c>
      <c r="J170" s="43"/>
    </row>
    <row r="171" ht="26" customHeight="1" spans="1:10">
      <c r="A171" s="20"/>
      <c r="B171" s="48" t="s">
        <v>239</v>
      </c>
      <c r="C171" s="49">
        <v>1</v>
      </c>
      <c r="D171" s="49" t="s">
        <v>240</v>
      </c>
      <c r="E171" s="17" t="s">
        <v>241</v>
      </c>
      <c r="F171" s="17">
        <v>62.34</v>
      </c>
      <c r="G171" s="14">
        <v>81.9</v>
      </c>
      <c r="H171" s="19">
        <f t="shared" si="9"/>
        <v>74.076</v>
      </c>
      <c r="I171" s="14">
        <v>1</v>
      </c>
      <c r="J171" s="43"/>
    </row>
    <row r="172" ht="26" customHeight="1" spans="1:10">
      <c r="A172" s="23"/>
      <c r="B172" s="52"/>
      <c r="C172" s="53"/>
      <c r="D172" s="53"/>
      <c r="E172" s="17" t="s">
        <v>242</v>
      </c>
      <c r="F172" s="17">
        <v>52.04</v>
      </c>
      <c r="G172" s="14">
        <v>76.6</v>
      </c>
      <c r="H172" s="19">
        <f t="shared" si="9"/>
        <v>66.776</v>
      </c>
      <c r="I172" s="14">
        <v>2</v>
      </c>
      <c r="J172" s="43"/>
    </row>
    <row r="173" ht="26" customHeight="1" spans="1:10">
      <c r="A173" s="20" t="s">
        <v>243</v>
      </c>
      <c r="B173" s="48" t="s">
        <v>244</v>
      </c>
      <c r="C173" s="49">
        <v>2</v>
      </c>
      <c r="D173" s="49" t="s">
        <v>245</v>
      </c>
      <c r="E173" s="17" t="s">
        <v>246</v>
      </c>
      <c r="F173" s="17">
        <v>53.04</v>
      </c>
      <c r="G173" s="14">
        <v>81.5</v>
      </c>
      <c r="H173" s="19">
        <f t="shared" si="9"/>
        <v>70.116</v>
      </c>
      <c r="I173" s="14">
        <v>1</v>
      </c>
      <c r="J173" s="43"/>
    </row>
    <row r="174" ht="26" customHeight="1" spans="1:10">
      <c r="A174" s="20"/>
      <c r="B174" s="50"/>
      <c r="C174" s="51"/>
      <c r="D174" s="51"/>
      <c r="E174" s="17" t="s">
        <v>247</v>
      </c>
      <c r="F174" s="17">
        <v>57.86</v>
      </c>
      <c r="G174" s="14">
        <v>77.7</v>
      </c>
      <c r="H174" s="19">
        <f t="shared" si="9"/>
        <v>69.764</v>
      </c>
      <c r="I174" s="14">
        <v>2</v>
      </c>
      <c r="J174" s="43"/>
    </row>
    <row r="175" ht="26" customHeight="1" spans="1:10">
      <c r="A175" s="20"/>
      <c r="B175" s="50"/>
      <c r="C175" s="51"/>
      <c r="D175" s="51"/>
      <c r="E175" s="17" t="s">
        <v>152</v>
      </c>
      <c r="F175" s="17">
        <v>47.51</v>
      </c>
      <c r="G175" s="14">
        <v>82.4</v>
      </c>
      <c r="H175" s="19">
        <f t="shared" si="9"/>
        <v>68.444</v>
      </c>
      <c r="I175" s="14">
        <v>3</v>
      </c>
      <c r="J175" s="43"/>
    </row>
    <row r="176" ht="26" customHeight="1" spans="1:10">
      <c r="A176" s="20"/>
      <c r="B176" s="52"/>
      <c r="C176" s="53"/>
      <c r="D176" s="53"/>
      <c r="E176" s="17" t="s">
        <v>43</v>
      </c>
      <c r="F176" s="17">
        <v>48.85</v>
      </c>
      <c r="G176" s="14">
        <v>79.3</v>
      </c>
      <c r="H176" s="19">
        <f t="shared" si="9"/>
        <v>67.12</v>
      </c>
      <c r="I176" s="14">
        <v>4</v>
      </c>
      <c r="J176" s="43"/>
    </row>
    <row r="177" ht="26" customHeight="1" spans="1:10">
      <c r="A177" s="20"/>
      <c r="B177" s="66" t="s">
        <v>248</v>
      </c>
      <c r="C177" s="51">
        <v>9</v>
      </c>
      <c r="D177" s="22" t="s">
        <v>249</v>
      </c>
      <c r="E177" s="17" t="s">
        <v>250</v>
      </c>
      <c r="F177" s="18">
        <v>61.32</v>
      </c>
      <c r="G177" s="14">
        <v>82</v>
      </c>
      <c r="H177" s="19">
        <f t="shared" ref="H177:H198" si="10">F177*0.4+G177*0.6</f>
        <v>73.728</v>
      </c>
      <c r="I177" s="14">
        <v>1</v>
      </c>
      <c r="J177" s="43"/>
    </row>
    <row r="178" ht="26" customHeight="1" spans="1:10">
      <c r="A178" s="20"/>
      <c r="B178" s="67"/>
      <c r="C178" s="51"/>
      <c r="D178" s="22"/>
      <c r="E178" s="17" t="s">
        <v>251</v>
      </c>
      <c r="F178" s="18">
        <v>57.36</v>
      </c>
      <c r="G178" s="14">
        <v>84.3</v>
      </c>
      <c r="H178" s="19">
        <f t="shared" si="10"/>
        <v>73.524</v>
      </c>
      <c r="I178" s="14">
        <v>2</v>
      </c>
      <c r="J178" s="43"/>
    </row>
    <row r="179" ht="26" customHeight="1" spans="1:10">
      <c r="A179" s="20"/>
      <c r="B179" s="67"/>
      <c r="C179" s="51"/>
      <c r="D179" s="22"/>
      <c r="E179" s="17" t="s">
        <v>252</v>
      </c>
      <c r="F179" s="18">
        <v>60.1</v>
      </c>
      <c r="G179" s="14">
        <v>81.8</v>
      </c>
      <c r="H179" s="19">
        <f t="shared" si="10"/>
        <v>73.12</v>
      </c>
      <c r="I179" s="14">
        <v>3</v>
      </c>
      <c r="J179" s="43"/>
    </row>
    <row r="180" ht="26" customHeight="1" spans="1:10">
      <c r="A180" s="20"/>
      <c r="B180" s="67"/>
      <c r="C180" s="51"/>
      <c r="D180" s="22"/>
      <c r="E180" s="17" t="s">
        <v>253</v>
      </c>
      <c r="F180" s="18">
        <v>57.66</v>
      </c>
      <c r="G180" s="14">
        <v>82.9</v>
      </c>
      <c r="H180" s="19">
        <f t="shared" si="10"/>
        <v>72.804</v>
      </c>
      <c r="I180" s="14">
        <v>4</v>
      </c>
      <c r="J180" s="43"/>
    </row>
    <row r="181" ht="26" customHeight="1" spans="1:10">
      <c r="A181" s="20"/>
      <c r="B181" s="67"/>
      <c r="C181" s="51"/>
      <c r="D181" s="22"/>
      <c r="E181" s="17" t="s">
        <v>163</v>
      </c>
      <c r="F181" s="18">
        <v>61.7</v>
      </c>
      <c r="G181" s="14">
        <v>78.7</v>
      </c>
      <c r="H181" s="19">
        <f t="shared" si="10"/>
        <v>71.9</v>
      </c>
      <c r="I181" s="14">
        <v>5</v>
      </c>
      <c r="J181" s="43"/>
    </row>
    <row r="182" ht="26" customHeight="1" spans="1:10">
      <c r="A182" s="20"/>
      <c r="B182" s="67"/>
      <c r="C182" s="51"/>
      <c r="D182" s="22"/>
      <c r="E182" s="17" t="s">
        <v>98</v>
      </c>
      <c r="F182" s="18">
        <v>61.29</v>
      </c>
      <c r="G182" s="14">
        <v>78.6</v>
      </c>
      <c r="H182" s="19">
        <f t="shared" si="10"/>
        <v>71.676</v>
      </c>
      <c r="I182" s="14">
        <v>6</v>
      </c>
      <c r="J182" s="43"/>
    </row>
    <row r="183" ht="26" customHeight="1" spans="1:10">
      <c r="A183" s="20"/>
      <c r="B183" s="67"/>
      <c r="C183" s="51"/>
      <c r="D183" s="22"/>
      <c r="E183" s="17" t="s">
        <v>122</v>
      </c>
      <c r="F183" s="18">
        <v>60.49</v>
      </c>
      <c r="G183" s="14">
        <v>78.9</v>
      </c>
      <c r="H183" s="19">
        <f t="shared" si="10"/>
        <v>71.536</v>
      </c>
      <c r="I183" s="14">
        <v>7</v>
      </c>
      <c r="J183" s="43"/>
    </row>
    <row r="184" ht="26" customHeight="1" spans="1:10">
      <c r="A184" s="20"/>
      <c r="B184" s="67"/>
      <c r="C184" s="51"/>
      <c r="D184" s="22"/>
      <c r="E184" s="17" t="s">
        <v>254</v>
      </c>
      <c r="F184" s="18">
        <v>58.68</v>
      </c>
      <c r="G184" s="14">
        <v>79.6</v>
      </c>
      <c r="H184" s="19">
        <f t="shared" si="10"/>
        <v>71.232</v>
      </c>
      <c r="I184" s="14">
        <v>8</v>
      </c>
      <c r="J184" s="43"/>
    </row>
    <row r="185" ht="26" customHeight="1" spans="1:10">
      <c r="A185" s="20"/>
      <c r="B185" s="67"/>
      <c r="C185" s="51"/>
      <c r="D185" s="22"/>
      <c r="E185" s="17" t="s">
        <v>255</v>
      </c>
      <c r="F185" s="18">
        <v>56.77</v>
      </c>
      <c r="G185" s="14">
        <v>80.3</v>
      </c>
      <c r="H185" s="19">
        <f t="shared" si="10"/>
        <v>70.888</v>
      </c>
      <c r="I185" s="14">
        <v>9</v>
      </c>
      <c r="J185" s="43"/>
    </row>
    <row r="186" ht="26" customHeight="1" spans="1:10">
      <c r="A186" s="20"/>
      <c r="B186" s="67"/>
      <c r="C186" s="51"/>
      <c r="D186" s="22"/>
      <c r="E186" s="17" t="s">
        <v>250</v>
      </c>
      <c r="F186" s="18">
        <v>59.1</v>
      </c>
      <c r="G186" s="14">
        <v>78.3</v>
      </c>
      <c r="H186" s="19">
        <f t="shared" si="10"/>
        <v>70.62</v>
      </c>
      <c r="I186" s="14">
        <v>10</v>
      </c>
      <c r="J186" s="43"/>
    </row>
    <row r="187" ht="26" customHeight="1" spans="1:10">
      <c r="A187" s="20"/>
      <c r="B187" s="67"/>
      <c r="C187" s="51"/>
      <c r="D187" s="22"/>
      <c r="E187" s="17" t="s">
        <v>256</v>
      </c>
      <c r="F187" s="18">
        <v>59.08</v>
      </c>
      <c r="G187" s="14">
        <v>77.8</v>
      </c>
      <c r="H187" s="19">
        <f t="shared" si="10"/>
        <v>70.312</v>
      </c>
      <c r="I187" s="14">
        <v>11</v>
      </c>
      <c r="J187" s="43"/>
    </row>
    <row r="188" ht="26" customHeight="1" spans="1:10">
      <c r="A188" s="20"/>
      <c r="B188" s="67"/>
      <c r="C188" s="51"/>
      <c r="D188" s="22"/>
      <c r="E188" s="17" t="s">
        <v>250</v>
      </c>
      <c r="F188" s="18">
        <v>55.18</v>
      </c>
      <c r="G188" s="14">
        <v>80.1</v>
      </c>
      <c r="H188" s="19">
        <f t="shared" si="10"/>
        <v>70.132</v>
      </c>
      <c r="I188" s="14">
        <v>12</v>
      </c>
      <c r="J188" s="43"/>
    </row>
    <row r="189" ht="26" customHeight="1" spans="1:10">
      <c r="A189" s="20"/>
      <c r="B189" s="67"/>
      <c r="C189" s="51"/>
      <c r="D189" s="22"/>
      <c r="E189" s="17" t="s">
        <v>27</v>
      </c>
      <c r="F189" s="18">
        <v>54.96</v>
      </c>
      <c r="G189" s="14">
        <v>79.5</v>
      </c>
      <c r="H189" s="19">
        <f t="shared" si="10"/>
        <v>69.684</v>
      </c>
      <c r="I189" s="14">
        <v>13</v>
      </c>
      <c r="J189" s="43"/>
    </row>
    <row r="190" ht="26" customHeight="1" spans="1:10">
      <c r="A190" s="20"/>
      <c r="B190" s="67"/>
      <c r="C190" s="51"/>
      <c r="D190" s="22"/>
      <c r="E190" s="17" t="s">
        <v>27</v>
      </c>
      <c r="F190" s="18">
        <v>56.43</v>
      </c>
      <c r="G190" s="14">
        <v>77.7</v>
      </c>
      <c r="H190" s="19">
        <f t="shared" si="10"/>
        <v>69.192</v>
      </c>
      <c r="I190" s="14">
        <v>14</v>
      </c>
      <c r="J190" s="43"/>
    </row>
    <row r="191" ht="26" customHeight="1" spans="1:10">
      <c r="A191" s="20"/>
      <c r="B191" s="67"/>
      <c r="C191" s="51"/>
      <c r="D191" s="22"/>
      <c r="E191" s="17" t="s">
        <v>27</v>
      </c>
      <c r="F191" s="18">
        <v>51.62</v>
      </c>
      <c r="G191" s="14">
        <v>80.9</v>
      </c>
      <c r="H191" s="19">
        <f t="shared" si="10"/>
        <v>69.188</v>
      </c>
      <c r="I191" s="14">
        <v>15</v>
      </c>
      <c r="J191" s="43"/>
    </row>
    <row r="192" ht="26" customHeight="1" spans="1:10">
      <c r="A192" s="20"/>
      <c r="B192" s="67"/>
      <c r="C192" s="51"/>
      <c r="D192" s="22"/>
      <c r="E192" s="17" t="s">
        <v>257</v>
      </c>
      <c r="F192" s="18">
        <v>60.24</v>
      </c>
      <c r="G192" s="14">
        <v>74</v>
      </c>
      <c r="H192" s="19">
        <f t="shared" si="10"/>
        <v>68.496</v>
      </c>
      <c r="I192" s="14">
        <v>16</v>
      </c>
      <c r="J192" s="43"/>
    </row>
    <row r="193" ht="26" customHeight="1" spans="1:10">
      <c r="A193" s="20"/>
      <c r="B193" s="67"/>
      <c r="C193" s="51"/>
      <c r="D193" s="22"/>
      <c r="E193" s="17" t="s">
        <v>258</v>
      </c>
      <c r="F193" s="18">
        <v>52.75</v>
      </c>
      <c r="G193" s="14">
        <v>78</v>
      </c>
      <c r="H193" s="19">
        <f t="shared" si="10"/>
        <v>67.9</v>
      </c>
      <c r="I193" s="14">
        <v>17</v>
      </c>
      <c r="J193" s="43"/>
    </row>
    <row r="194" ht="26" customHeight="1" spans="1:10">
      <c r="A194" s="20"/>
      <c r="B194" s="67"/>
      <c r="C194" s="51"/>
      <c r="D194" s="22"/>
      <c r="E194" s="17" t="s">
        <v>259</v>
      </c>
      <c r="F194" s="18">
        <v>54.58</v>
      </c>
      <c r="G194" s="14">
        <v>75.2</v>
      </c>
      <c r="H194" s="19">
        <f t="shared" si="10"/>
        <v>66.952</v>
      </c>
      <c r="I194" s="14">
        <v>18</v>
      </c>
      <c r="J194" s="43"/>
    </row>
    <row r="195" ht="26" customHeight="1" spans="1:10">
      <c r="A195" s="20"/>
      <c r="B195" s="67"/>
      <c r="C195" s="51"/>
      <c r="D195" s="22"/>
      <c r="E195" s="17" t="s">
        <v>159</v>
      </c>
      <c r="F195" s="18">
        <v>47.59</v>
      </c>
      <c r="G195" s="14">
        <v>78.2</v>
      </c>
      <c r="H195" s="19">
        <f t="shared" si="10"/>
        <v>65.956</v>
      </c>
      <c r="I195" s="14">
        <v>19</v>
      </c>
      <c r="J195" s="43"/>
    </row>
    <row r="196" ht="26" customHeight="1" spans="1:10">
      <c r="A196" s="20"/>
      <c r="B196" s="67"/>
      <c r="C196" s="51"/>
      <c r="D196" s="22"/>
      <c r="E196" s="17" t="s">
        <v>93</v>
      </c>
      <c r="F196" s="18">
        <v>52.9</v>
      </c>
      <c r="G196" s="14">
        <v>72.8</v>
      </c>
      <c r="H196" s="19">
        <f t="shared" si="10"/>
        <v>64.84</v>
      </c>
      <c r="I196" s="14">
        <v>20</v>
      </c>
      <c r="J196" s="43"/>
    </row>
    <row r="197" ht="26" customHeight="1" spans="1:10">
      <c r="A197" s="20"/>
      <c r="B197" s="67"/>
      <c r="C197" s="51"/>
      <c r="D197" s="22"/>
      <c r="E197" s="17" t="s">
        <v>260</v>
      </c>
      <c r="F197" s="18">
        <v>55.77</v>
      </c>
      <c r="G197" s="14">
        <v>20.8</v>
      </c>
      <c r="H197" s="19">
        <f t="shared" si="10"/>
        <v>34.788</v>
      </c>
      <c r="I197" s="14">
        <v>21</v>
      </c>
      <c r="J197" s="43"/>
    </row>
    <row r="198" ht="26" customHeight="1" spans="1:10">
      <c r="A198" s="20"/>
      <c r="B198" s="67"/>
      <c r="C198" s="51"/>
      <c r="D198" s="22"/>
      <c r="E198" s="17" t="s">
        <v>261</v>
      </c>
      <c r="F198" s="18">
        <v>53.7</v>
      </c>
      <c r="G198" s="14" t="s">
        <v>17</v>
      </c>
      <c r="H198" s="14" t="s">
        <v>17</v>
      </c>
      <c r="I198" s="14" t="s">
        <v>17</v>
      </c>
      <c r="J198" s="43"/>
    </row>
    <row r="199" ht="26" customHeight="1" spans="1:10">
      <c r="A199" s="20"/>
      <c r="B199" s="48" t="s">
        <v>262</v>
      </c>
      <c r="C199" s="49">
        <v>1</v>
      </c>
      <c r="D199" s="49" t="s">
        <v>263</v>
      </c>
      <c r="E199" s="17" t="s">
        <v>98</v>
      </c>
      <c r="F199" s="17">
        <v>60.02</v>
      </c>
      <c r="G199" s="14">
        <v>80.3</v>
      </c>
      <c r="H199" s="19">
        <f t="shared" ref="H199:H210" si="11">F199*0.4+G199*0.6</f>
        <v>72.188</v>
      </c>
      <c r="I199" s="14">
        <v>1</v>
      </c>
      <c r="J199" s="43"/>
    </row>
    <row r="200" ht="26" customHeight="1" spans="1:10">
      <c r="A200" s="20"/>
      <c r="B200" s="50"/>
      <c r="C200" s="51"/>
      <c r="D200" s="51"/>
      <c r="E200" s="17" t="s">
        <v>211</v>
      </c>
      <c r="F200" s="17">
        <v>53.45</v>
      </c>
      <c r="G200" s="14">
        <v>78.5</v>
      </c>
      <c r="H200" s="19">
        <f t="shared" si="11"/>
        <v>68.48</v>
      </c>
      <c r="I200" s="14">
        <v>2</v>
      </c>
      <c r="J200" s="43"/>
    </row>
    <row r="201" ht="26" customHeight="1" spans="1:10">
      <c r="A201" s="20"/>
      <c r="B201" s="52"/>
      <c r="C201" s="53"/>
      <c r="D201" s="53"/>
      <c r="E201" s="17" t="s">
        <v>264</v>
      </c>
      <c r="F201" s="17">
        <v>52.25</v>
      </c>
      <c r="G201" s="14">
        <v>78.1</v>
      </c>
      <c r="H201" s="19">
        <f t="shared" si="11"/>
        <v>67.76</v>
      </c>
      <c r="I201" s="14">
        <v>3</v>
      </c>
      <c r="J201" s="43"/>
    </row>
    <row r="202" ht="26" customHeight="1" spans="1:10">
      <c r="A202" s="20"/>
      <c r="B202" s="48" t="s">
        <v>265</v>
      </c>
      <c r="C202" s="49">
        <v>1</v>
      </c>
      <c r="D202" s="49" t="s">
        <v>266</v>
      </c>
      <c r="E202" s="17" t="s">
        <v>22</v>
      </c>
      <c r="F202" s="17">
        <v>67.2</v>
      </c>
      <c r="G202" s="14">
        <v>80.5</v>
      </c>
      <c r="H202" s="19">
        <f t="shared" si="11"/>
        <v>75.18</v>
      </c>
      <c r="I202" s="14">
        <v>1</v>
      </c>
      <c r="J202" s="43"/>
    </row>
    <row r="203" ht="26" customHeight="1" spans="1:10">
      <c r="A203" s="20"/>
      <c r="B203" s="50"/>
      <c r="C203" s="51"/>
      <c r="D203" s="51"/>
      <c r="E203" s="17" t="s">
        <v>267</v>
      </c>
      <c r="F203" s="17">
        <v>63.75</v>
      </c>
      <c r="G203" s="14">
        <v>80.2</v>
      </c>
      <c r="H203" s="19">
        <f t="shared" si="11"/>
        <v>73.62</v>
      </c>
      <c r="I203" s="14">
        <v>2</v>
      </c>
      <c r="J203" s="43"/>
    </row>
    <row r="204" ht="26" customHeight="1" spans="1:10">
      <c r="A204" s="20"/>
      <c r="B204" s="52"/>
      <c r="C204" s="53"/>
      <c r="D204" s="53"/>
      <c r="E204" s="17" t="s">
        <v>268</v>
      </c>
      <c r="F204" s="17">
        <v>53.47</v>
      </c>
      <c r="G204" s="14">
        <v>76.2</v>
      </c>
      <c r="H204" s="19">
        <f t="shared" si="11"/>
        <v>67.108</v>
      </c>
      <c r="I204" s="14">
        <v>3</v>
      </c>
      <c r="J204" s="43"/>
    </row>
    <row r="205" ht="26" customHeight="1" spans="1:10">
      <c r="A205" s="20"/>
      <c r="B205" s="48" t="s">
        <v>269</v>
      </c>
      <c r="C205" s="49">
        <v>1</v>
      </c>
      <c r="D205" s="49" t="s">
        <v>270</v>
      </c>
      <c r="E205" s="17" t="s">
        <v>271</v>
      </c>
      <c r="F205" s="17">
        <v>55.05</v>
      </c>
      <c r="G205" s="14">
        <v>80</v>
      </c>
      <c r="H205" s="19">
        <f t="shared" si="11"/>
        <v>70.02</v>
      </c>
      <c r="I205" s="14">
        <v>1</v>
      </c>
      <c r="J205" s="43"/>
    </row>
    <row r="206" ht="26" customHeight="1" spans="1:10">
      <c r="A206" s="20"/>
      <c r="B206" s="50"/>
      <c r="C206" s="51"/>
      <c r="D206" s="51"/>
      <c r="E206" s="17" t="s">
        <v>272</v>
      </c>
      <c r="F206" s="17">
        <v>56.55</v>
      </c>
      <c r="G206" s="14">
        <v>78.8</v>
      </c>
      <c r="H206" s="19">
        <f t="shared" si="11"/>
        <v>69.9</v>
      </c>
      <c r="I206" s="14">
        <v>2</v>
      </c>
      <c r="J206" s="43"/>
    </row>
    <row r="207" ht="26" customHeight="1" spans="1:10">
      <c r="A207" s="20"/>
      <c r="B207" s="52"/>
      <c r="C207" s="53"/>
      <c r="D207" s="53"/>
      <c r="E207" s="17" t="s">
        <v>273</v>
      </c>
      <c r="F207" s="17">
        <v>53.25</v>
      </c>
      <c r="G207" s="14">
        <v>75.6</v>
      </c>
      <c r="H207" s="19">
        <f t="shared" si="11"/>
        <v>66.66</v>
      </c>
      <c r="I207" s="14">
        <v>3</v>
      </c>
      <c r="J207" s="43"/>
    </row>
    <row r="208" ht="26" customHeight="1" spans="1:10">
      <c r="A208" s="20"/>
      <c r="B208" s="48" t="s">
        <v>274</v>
      </c>
      <c r="C208" s="49">
        <v>1</v>
      </c>
      <c r="D208" s="49" t="s">
        <v>275</v>
      </c>
      <c r="E208" s="17" t="s">
        <v>30</v>
      </c>
      <c r="F208" s="17">
        <v>58.12</v>
      </c>
      <c r="G208" s="14">
        <v>82.9</v>
      </c>
      <c r="H208" s="19">
        <f t="shared" si="11"/>
        <v>72.988</v>
      </c>
      <c r="I208" s="14">
        <v>1</v>
      </c>
      <c r="J208" s="43"/>
    </row>
    <row r="209" ht="26" customHeight="1" spans="1:10">
      <c r="A209" s="20"/>
      <c r="B209" s="50"/>
      <c r="C209" s="51"/>
      <c r="D209" s="51"/>
      <c r="E209" s="17" t="s">
        <v>276</v>
      </c>
      <c r="F209" s="17">
        <v>61.94</v>
      </c>
      <c r="G209" s="14">
        <v>79</v>
      </c>
      <c r="H209" s="19">
        <f t="shared" si="11"/>
        <v>72.176</v>
      </c>
      <c r="I209" s="14">
        <v>2</v>
      </c>
      <c r="J209" s="43"/>
    </row>
    <row r="210" ht="26" customHeight="1" spans="1:10">
      <c r="A210" s="20"/>
      <c r="B210" s="52"/>
      <c r="C210" s="53"/>
      <c r="D210" s="53"/>
      <c r="E210" s="17" t="s">
        <v>277</v>
      </c>
      <c r="F210" s="17">
        <v>55.5</v>
      </c>
      <c r="G210" s="14">
        <v>76.8</v>
      </c>
      <c r="H210" s="19">
        <f t="shared" si="11"/>
        <v>68.28</v>
      </c>
      <c r="I210" s="14">
        <v>3</v>
      </c>
      <c r="J210" s="43"/>
    </row>
    <row r="211" ht="26" customHeight="1" spans="1:10">
      <c r="A211" s="20"/>
      <c r="B211" s="48" t="s">
        <v>278</v>
      </c>
      <c r="C211" s="49">
        <v>20</v>
      </c>
      <c r="D211" s="13" t="s">
        <v>279</v>
      </c>
      <c r="E211" s="17" t="s">
        <v>280</v>
      </c>
      <c r="F211" s="17">
        <v>63.14</v>
      </c>
      <c r="G211" s="17">
        <v>83.5</v>
      </c>
      <c r="H211" s="19">
        <f t="shared" ref="H211:H242" si="12">F211*0.4+G211*0.6</f>
        <v>75.356</v>
      </c>
      <c r="I211" s="17">
        <v>1</v>
      </c>
      <c r="J211" s="43"/>
    </row>
    <row r="212" ht="26" customHeight="1" spans="1:10">
      <c r="A212" s="20"/>
      <c r="B212" s="50"/>
      <c r="C212" s="51"/>
      <c r="D212" s="20"/>
      <c r="E212" s="17" t="s">
        <v>281</v>
      </c>
      <c r="F212" s="17">
        <v>68.49</v>
      </c>
      <c r="G212" s="17">
        <v>79.6</v>
      </c>
      <c r="H212" s="19">
        <f t="shared" si="12"/>
        <v>75.156</v>
      </c>
      <c r="I212" s="17">
        <v>2</v>
      </c>
      <c r="J212" s="43"/>
    </row>
    <row r="213" ht="26" customHeight="1" spans="1:10">
      <c r="A213" s="20"/>
      <c r="B213" s="50"/>
      <c r="C213" s="51"/>
      <c r="D213" s="20"/>
      <c r="E213" s="17" t="s">
        <v>282</v>
      </c>
      <c r="F213" s="17">
        <v>69.29</v>
      </c>
      <c r="G213" s="17">
        <v>78.8</v>
      </c>
      <c r="H213" s="19">
        <f t="shared" si="12"/>
        <v>74.996</v>
      </c>
      <c r="I213" s="17">
        <v>3</v>
      </c>
      <c r="J213" s="43"/>
    </row>
    <row r="214" ht="26" customHeight="1" spans="1:10">
      <c r="A214" s="20"/>
      <c r="B214" s="50"/>
      <c r="C214" s="51"/>
      <c r="D214" s="20"/>
      <c r="E214" s="17" t="s">
        <v>283</v>
      </c>
      <c r="F214" s="17">
        <v>62.51</v>
      </c>
      <c r="G214" s="17">
        <v>82.72</v>
      </c>
      <c r="H214" s="19">
        <f t="shared" si="12"/>
        <v>74.636</v>
      </c>
      <c r="I214" s="17">
        <v>4</v>
      </c>
      <c r="J214" s="43"/>
    </row>
    <row r="215" ht="26" customHeight="1" spans="1:10">
      <c r="A215" s="20"/>
      <c r="B215" s="50"/>
      <c r="C215" s="51"/>
      <c r="D215" s="20"/>
      <c r="E215" s="17" t="s">
        <v>284</v>
      </c>
      <c r="F215" s="17">
        <v>66.7</v>
      </c>
      <c r="G215" s="17">
        <v>79.2</v>
      </c>
      <c r="H215" s="19">
        <f t="shared" si="12"/>
        <v>74.2</v>
      </c>
      <c r="I215" s="17">
        <v>5</v>
      </c>
      <c r="J215" s="43"/>
    </row>
    <row r="216" ht="26" customHeight="1" spans="1:10">
      <c r="A216" s="20"/>
      <c r="B216" s="50"/>
      <c r="C216" s="51"/>
      <c r="D216" s="20"/>
      <c r="E216" s="17" t="s">
        <v>285</v>
      </c>
      <c r="F216" s="17">
        <v>59.98</v>
      </c>
      <c r="G216" s="17">
        <v>83.4</v>
      </c>
      <c r="H216" s="19">
        <f t="shared" si="12"/>
        <v>74.032</v>
      </c>
      <c r="I216" s="17">
        <v>6</v>
      </c>
      <c r="J216" s="43"/>
    </row>
    <row r="217" ht="26" customHeight="1" spans="1:10">
      <c r="A217" s="20"/>
      <c r="B217" s="50"/>
      <c r="C217" s="51"/>
      <c r="D217" s="20"/>
      <c r="E217" s="17" t="s">
        <v>31</v>
      </c>
      <c r="F217" s="17">
        <v>63.17</v>
      </c>
      <c r="G217" s="17">
        <v>80.2</v>
      </c>
      <c r="H217" s="19">
        <f t="shared" si="12"/>
        <v>73.388</v>
      </c>
      <c r="I217" s="17">
        <v>7</v>
      </c>
      <c r="J217" s="43"/>
    </row>
    <row r="218" ht="26" customHeight="1" spans="1:10">
      <c r="A218" s="20"/>
      <c r="B218" s="50"/>
      <c r="C218" s="51"/>
      <c r="D218" s="20"/>
      <c r="E218" s="17" t="s">
        <v>152</v>
      </c>
      <c r="F218" s="17">
        <v>60.5</v>
      </c>
      <c r="G218" s="17">
        <v>81.52</v>
      </c>
      <c r="H218" s="19">
        <f t="shared" si="12"/>
        <v>73.112</v>
      </c>
      <c r="I218" s="17">
        <v>8</v>
      </c>
      <c r="J218" s="43"/>
    </row>
    <row r="219" ht="26" customHeight="1" spans="1:10">
      <c r="A219" s="20"/>
      <c r="B219" s="50"/>
      <c r="C219" s="51"/>
      <c r="D219" s="20"/>
      <c r="E219" s="17" t="s">
        <v>286</v>
      </c>
      <c r="F219" s="17">
        <v>64.39</v>
      </c>
      <c r="G219" s="17">
        <v>78.4</v>
      </c>
      <c r="H219" s="19">
        <f t="shared" si="12"/>
        <v>72.796</v>
      </c>
      <c r="I219" s="17">
        <v>9</v>
      </c>
      <c r="J219" s="43"/>
    </row>
    <row r="220" ht="26" customHeight="1" spans="1:10">
      <c r="A220" s="20"/>
      <c r="B220" s="50"/>
      <c r="C220" s="51"/>
      <c r="D220" s="20"/>
      <c r="E220" s="17" t="s">
        <v>152</v>
      </c>
      <c r="F220" s="17">
        <v>58.62</v>
      </c>
      <c r="G220" s="17">
        <v>82.1</v>
      </c>
      <c r="H220" s="19">
        <f t="shared" si="12"/>
        <v>72.708</v>
      </c>
      <c r="I220" s="17">
        <v>10</v>
      </c>
      <c r="J220" s="43"/>
    </row>
    <row r="221" ht="26" customHeight="1" spans="1:10">
      <c r="A221" s="20"/>
      <c r="B221" s="50"/>
      <c r="C221" s="51"/>
      <c r="D221" s="20"/>
      <c r="E221" s="17" t="s">
        <v>287</v>
      </c>
      <c r="F221" s="17">
        <v>59.86</v>
      </c>
      <c r="G221" s="17">
        <v>80.7</v>
      </c>
      <c r="H221" s="19">
        <f t="shared" si="12"/>
        <v>72.364</v>
      </c>
      <c r="I221" s="17">
        <v>11</v>
      </c>
      <c r="J221" s="43"/>
    </row>
    <row r="222" ht="26" customHeight="1" spans="1:10">
      <c r="A222" s="20"/>
      <c r="B222" s="50"/>
      <c r="C222" s="51"/>
      <c r="D222" s="20"/>
      <c r="E222" s="17" t="s">
        <v>288</v>
      </c>
      <c r="F222" s="17">
        <v>59.75</v>
      </c>
      <c r="G222" s="17">
        <v>80.7</v>
      </c>
      <c r="H222" s="19">
        <f t="shared" si="12"/>
        <v>72.32</v>
      </c>
      <c r="I222" s="17">
        <v>12</v>
      </c>
      <c r="J222" s="43"/>
    </row>
    <row r="223" ht="26" customHeight="1" spans="1:10">
      <c r="A223" s="20"/>
      <c r="B223" s="50"/>
      <c r="C223" s="51"/>
      <c r="D223" s="20"/>
      <c r="E223" s="17" t="s">
        <v>163</v>
      </c>
      <c r="F223" s="17">
        <v>56.73</v>
      </c>
      <c r="G223" s="17">
        <v>82.48</v>
      </c>
      <c r="H223" s="19">
        <f t="shared" si="12"/>
        <v>72.18</v>
      </c>
      <c r="I223" s="17">
        <v>13</v>
      </c>
      <c r="J223" s="43"/>
    </row>
    <row r="224" ht="26" customHeight="1" spans="1:10">
      <c r="A224" s="20"/>
      <c r="B224" s="50"/>
      <c r="C224" s="51"/>
      <c r="D224" s="20"/>
      <c r="E224" s="17" t="s">
        <v>43</v>
      </c>
      <c r="F224" s="17">
        <v>61.81</v>
      </c>
      <c r="G224" s="17">
        <v>79</v>
      </c>
      <c r="H224" s="19">
        <f t="shared" si="12"/>
        <v>72.124</v>
      </c>
      <c r="I224" s="17">
        <v>14</v>
      </c>
      <c r="J224" s="43"/>
    </row>
    <row r="225" ht="26" customHeight="1" spans="1:10">
      <c r="A225" s="20"/>
      <c r="B225" s="50"/>
      <c r="C225" s="51"/>
      <c r="D225" s="20"/>
      <c r="E225" s="17" t="s">
        <v>289</v>
      </c>
      <c r="F225" s="17">
        <v>59.96</v>
      </c>
      <c r="G225" s="17">
        <v>79.86</v>
      </c>
      <c r="H225" s="19">
        <f t="shared" si="12"/>
        <v>71.9</v>
      </c>
      <c r="I225" s="17">
        <v>15</v>
      </c>
      <c r="J225" s="43"/>
    </row>
    <row r="226" ht="26" customHeight="1" spans="1:10">
      <c r="A226" s="20"/>
      <c r="B226" s="50"/>
      <c r="C226" s="51"/>
      <c r="D226" s="20"/>
      <c r="E226" s="17" t="s">
        <v>30</v>
      </c>
      <c r="F226" s="17">
        <v>64.69</v>
      </c>
      <c r="G226" s="17">
        <v>76.62</v>
      </c>
      <c r="H226" s="19">
        <f t="shared" si="12"/>
        <v>71.848</v>
      </c>
      <c r="I226" s="17">
        <v>16</v>
      </c>
      <c r="J226" s="43"/>
    </row>
    <row r="227" ht="26" customHeight="1" spans="1:10">
      <c r="A227" s="20"/>
      <c r="B227" s="50"/>
      <c r="C227" s="51"/>
      <c r="D227" s="20"/>
      <c r="E227" s="17" t="s">
        <v>290</v>
      </c>
      <c r="F227" s="17">
        <v>57.38</v>
      </c>
      <c r="G227" s="17">
        <v>80.84</v>
      </c>
      <c r="H227" s="19">
        <f t="shared" si="12"/>
        <v>71.456</v>
      </c>
      <c r="I227" s="17">
        <v>17</v>
      </c>
      <c r="J227" s="43"/>
    </row>
    <row r="228" ht="26" customHeight="1" spans="1:10">
      <c r="A228" s="20"/>
      <c r="B228" s="50"/>
      <c r="C228" s="51"/>
      <c r="D228" s="20"/>
      <c r="E228" s="17" t="s">
        <v>291</v>
      </c>
      <c r="F228" s="17">
        <v>62.17</v>
      </c>
      <c r="G228" s="17">
        <v>77.62</v>
      </c>
      <c r="H228" s="19">
        <f t="shared" si="12"/>
        <v>71.44</v>
      </c>
      <c r="I228" s="17">
        <v>18</v>
      </c>
      <c r="J228" s="43"/>
    </row>
    <row r="229" ht="26" customHeight="1" spans="1:10">
      <c r="A229" s="20"/>
      <c r="B229" s="50"/>
      <c r="C229" s="51"/>
      <c r="D229" s="20"/>
      <c r="E229" s="17" t="s">
        <v>292</v>
      </c>
      <c r="F229" s="17">
        <v>55.55</v>
      </c>
      <c r="G229" s="17">
        <v>81.8</v>
      </c>
      <c r="H229" s="19">
        <f t="shared" si="12"/>
        <v>71.3</v>
      </c>
      <c r="I229" s="17">
        <v>19</v>
      </c>
      <c r="J229" s="43"/>
    </row>
    <row r="230" ht="26" customHeight="1" spans="1:10">
      <c r="A230" s="20"/>
      <c r="B230" s="50"/>
      <c r="C230" s="51"/>
      <c r="D230" s="20"/>
      <c r="E230" s="17" t="s">
        <v>293</v>
      </c>
      <c r="F230" s="17">
        <v>59.7</v>
      </c>
      <c r="G230" s="17">
        <v>79</v>
      </c>
      <c r="H230" s="19">
        <f t="shared" si="12"/>
        <v>71.28</v>
      </c>
      <c r="I230" s="17">
        <v>20</v>
      </c>
      <c r="J230" s="43"/>
    </row>
    <row r="231" ht="26" customHeight="1" spans="1:10">
      <c r="A231" s="20"/>
      <c r="B231" s="50"/>
      <c r="C231" s="51"/>
      <c r="D231" s="20"/>
      <c r="E231" s="68" t="s">
        <v>294</v>
      </c>
      <c r="F231" s="68">
        <v>55.22</v>
      </c>
      <c r="G231" s="17">
        <v>81.94</v>
      </c>
      <c r="H231" s="19">
        <f t="shared" si="12"/>
        <v>71.252</v>
      </c>
      <c r="I231" s="17">
        <v>21</v>
      </c>
      <c r="J231" s="43"/>
    </row>
    <row r="232" ht="26" customHeight="1" spans="1:10">
      <c r="A232" s="20"/>
      <c r="B232" s="50"/>
      <c r="C232" s="51"/>
      <c r="D232" s="20"/>
      <c r="E232" s="17" t="s">
        <v>295</v>
      </c>
      <c r="F232" s="17">
        <v>64.13</v>
      </c>
      <c r="G232" s="17">
        <v>75.9</v>
      </c>
      <c r="H232" s="19">
        <f t="shared" si="12"/>
        <v>71.192</v>
      </c>
      <c r="I232" s="17">
        <v>22</v>
      </c>
      <c r="J232" s="43"/>
    </row>
    <row r="233" ht="26" customHeight="1" spans="1:10">
      <c r="A233" s="20"/>
      <c r="B233" s="50"/>
      <c r="C233" s="51"/>
      <c r="D233" s="20"/>
      <c r="E233" s="17" t="s">
        <v>296</v>
      </c>
      <c r="F233" s="17">
        <v>60.86</v>
      </c>
      <c r="G233" s="17">
        <v>78.04</v>
      </c>
      <c r="H233" s="19">
        <f t="shared" si="12"/>
        <v>71.168</v>
      </c>
      <c r="I233" s="17">
        <v>23</v>
      </c>
      <c r="J233" s="43"/>
    </row>
    <row r="234" ht="26" customHeight="1" spans="1:10">
      <c r="A234" s="20"/>
      <c r="B234" s="50"/>
      <c r="C234" s="51"/>
      <c r="D234" s="20"/>
      <c r="E234" s="17" t="s">
        <v>297</v>
      </c>
      <c r="F234" s="17">
        <v>56.99</v>
      </c>
      <c r="G234" s="17">
        <v>80.42</v>
      </c>
      <c r="H234" s="19">
        <f t="shared" si="12"/>
        <v>71.048</v>
      </c>
      <c r="I234" s="17">
        <v>24</v>
      </c>
      <c r="J234" s="43"/>
    </row>
    <row r="235" ht="26" customHeight="1" spans="1:10">
      <c r="A235" s="20"/>
      <c r="B235" s="50"/>
      <c r="C235" s="51"/>
      <c r="D235" s="20"/>
      <c r="E235" s="17" t="s">
        <v>53</v>
      </c>
      <c r="F235" s="17">
        <v>56.37</v>
      </c>
      <c r="G235" s="17">
        <v>80.72</v>
      </c>
      <c r="H235" s="19">
        <f t="shared" si="12"/>
        <v>70.98</v>
      </c>
      <c r="I235" s="17">
        <v>25</v>
      </c>
      <c r="J235" s="43"/>
    </row>
    <row r="236" ht="26" customHeight="1" spans="1:10">
      <c r="A236" s="20"/>
      <c r="B236" s="50"/>
      <c r="C236" s="51"/>
      <c r="D236" s="20"/>
      <c r="E236" s="17" t="s">
        <v>298</v>
      </c>
      <c r="F236" s="17">
        <v>57.43</v>
      </c>
      <c r="G236" s="17">
        <v>80</v>
      </c>
      <c r="H236" s="19">
        <f t="shared" si="12"/>
        <v>70.972</v>
      </c>
      <c r="I236" s="17">
        <v>26</v>
      </c>
      <c r="J236" s="43"/>
    </row>
    <row r="237" ht="26" customHeight="1" spans="1:10">
      <c r="A237" s="20"/>
      <c r="B237" s="50"/>
      <c r="C237" s="51"/>
      <c r="D237" s="20"/>
      <c r="E237" s="17" t="s">
        <v>299</v>
      </c>
      <c r="F237" s="17">
        <v>58.14</v>
      </c>
      <c r="G237" s="17">
        <v>79.5</v>
      </c>
      <c r="H237" s="19">
        <f t="shared" si="12"/>
        <v>70.956</v>
      </c>
      <c r="I237" s="17">
        <v>27</v>
      </c>
      <c r="J237" s="43"/>
    </row>
    <row r="238" ht="26" customHeight="1" spans="1:10">
      <c r="A238" s="20"/>
      <c r="B238" s="50"/>
      <c r="C238" s="51"/>
      <c r="D238" s="20"/>
      <c r="E238" s="17" t="s">
        <v>300</v>
      </c>
      <c r="F238" s="17">
        <v>56.93</v>
      </c>
      <c r="G238" s="17">
        <v>80.2</v>
      </c>
      <c r="H238" s="19">
        <f t="shared" si="12"/>
        <v>70.892</v>
      </c>
      <c r="I238" s="17">
        <v>28</v>
      </c>
      <c r="J238" s="43"/>
    </row>
    <row r="239" ht="26" customHeight="1" spans="1:10">
      <c r="A239" s="20"/>
      <c r="B239" s="50"/>
      <c r="C239" s="51"/>
      <c r="D239" s="20"/>
      <c r="E239" s="17" t="s">
        <v>301</v>
      </c>
      <c r="F239" s="17">
        <v>59.74</v>
      </c>
      <c r="G239" s="17">
        <v>78.3</v>
      </c>
      <c r="H239" s="19">
        <f t="shared" si="12"/>
        <v>70.876</v>
      </c>
      <c r="I239" s="17">
        <v>29</v>
      </c>
      <c r="J239" s="43"/>
    </row>
    <row r="240" ht="26" customHeight="1" spans="1:10">
      <c r="A240" s="20"/>
      <c r="B240" s="50"/>
      <c r="C240" s="51"/>
      <c r="D240" s="20"/>
      <c r="E240" s="17" t="s">
        <v>302</v>
      </c>
      <c r="F240" s="17">
        <v>57.78</v>
      </c>
      <c r="G240" s="17">
        <v>79.4</v>
      </c>
      <c r="H240" s="19">
        <f t="shared" si="12"/>
        <v>70.752</v>
      </c>
      <c r="I240" s="17">
        <v>30</v>
      </c>
      <c r="J240" s="43"/>
    </row>
    <row r="241" ht="26" customHeight="1" spans="1:10">
      <c r="A241" s="20"/>
      <c r="B241" s="50"/>
      <c r="C241" s="51"/>
      <c r="D241" s="20"/>
      <c r="E241" s="17" t="s">
        <v>16</v>
      </c>
      <c r="F241" s="17">
        <v>56.81</v>
      </c>
      <c r="G241" s="17">
        <v>79.86</v>
      </c>
      <c r="H241" s="19">
        <f t="shared" si="12"/>
        <v>70.64</v>
      </c>
      <c r="I241" s="17">
        <v>31</v>
      </c>
      <c r="J241" s="43"/>
    </row>
    <row r="242" ht="26" customHeight="1" spans="1:10">
      <c r="A242" s="20"/>
      <c r="B242" s="50"/>
      <c r="C242" s="51"/>
      <c r="D242" s="20"/>
      <c r="E242" s="17" t="s">
        <v>303</v>
      </c>
      <c r="F242" s="17">
        <v>59.36</v>
      </c>
      <c r="G242" s="17">
        <v>78.16</v>
      </c>
      <c r="H242" s="19">
        <f t="shared" si="12"/>
        <v>70.64</v>
      </c>
      <c r="I242" s="17">
        <v>31</v>
      </c>
      <c r="J242" s="43"/>
    </row>
    <row r="243" ht="26" customHeight="1" spans="1:10">
      <c r="A243" s="20"/>
      <c r="B243" s="50"/>
      <c r="C243" s="51"/>
      <c r="D243" s="20"/>
      <c r="E243" s="17" t="s">
        <v>43</v>
      </c>
      <c r="F243" s="17">
        <v>61.69</v>
      </c>
      <c r="G243" s="17">
        <v>76.6</v>
      </c>
      <c r="H243" s="19">
        <f t="shared" ref="H243:H270" si="13">F243*0.4+G243*0.6</f>
        <v>70.636</v>
      </c>
      <c r="I243" s="17">
        <v>33</v>
      </c>
      <c r="J243" s="43"/>
    </row>
    <row r="244" ht="26" customHeight="1" spans="1:10">
      <c r="A244" s="20"/>
      <c r="B244" s="50"/>
      <c r="C244" s="51"/>
      <c r="D244" s="20"/>
      <c r="E244" s="17" t="s">
        <v>304</v>
      </c>
      <c r="F244" s="17">
        <v>55.59</v>
      </c>
      <c r="G244" s="17">
        <v>80.4</v>
      </c>
      <c r="H244" s="19">
        <f t="shared" si="13"/>
        <v>70.476</v>
      </c>
      <c r="I244" s="17">
        <v>34</v>
      </c>
      <c r="J244" s="43"/>
    </row>
    <row r="245" ht="26" customHeight="1" spans="1:10">
      <c r="A245" s="20"/>
      <c r="B245" s="50"/>
      <c r="C245" s="51"/>
      <c r="D245" s="20"/>
      <c r="E245" s="17" t="s">
        <v>88</v>
      </c>
      <c r="F245" s="17">
        <v>56.88</v>
      </c>
      <c r="G245" s="17">
        <v>79.4</v>
      </c>
      <c r="H245" s="19">
        <f t="shared" si="13"/>
        <v>70.392</v>
      </c>
      <c r="I245" s="17">
        <v>35</v>
      </c>
      <c r="J245" s="43"/>
    </row>
    <row r="246" ht="26" customHeight="1" spans="1:10">
      <c r="A246" s="20"/>
      <c r="B246" s="50"/>
      <c r="C246" s="51"/>
      <c r="D246" s="20"/>
      <c r="E246" s="17" t="s">
        <v>53</v>
      </c>
      <c r="F246" s="17">
        <v>56.59</v>
      </c>
      <c r="G246" s="17">
        <v>79.4</v>
      </c>
      <c r="H246" s="19">
        <f t="shared" si="13"/>
        <v>70.276</v>
      </c>
      <c r="I246" s="17">
        <v>36</v>
      </c>
      <c r="J246" s="43"/>
    </row>
    <row r="247" ht="26" customHeight="1" spans="1:10">
      <c r="A247" s="20"/>
      <c r="B247" s="50"/>
      <c r="C247" s="51"/>
      <c r="D247" s="20"/>
      <c r="E247" s="17" t="s">
        <v>20</v>
      </c>
      <c r="F247" s="17">
        <v>56.91</v>
      </c>
      <c r="G247" s="17">
        <v>78.7</v>
      </c>
      <c r="H247" s="19">
        <f t="shared" si="13"/>
        <v>69.984</v>
      </c>
      <c r="I247" s="17">
        <v>37</v>
      </c>
      <c r="J247" s="43"/>
    </row>
    <row r="248" ht="26" customHeight="1" spans="1:10">
      <c r="A248" s="20"/>
      <c r="B248" s="50"/>
      <c r="C248" s="51"/>
      <c r="D248" s="20"/>
      <c r="E248" s="17" t="s">
        <v>305</v>
      </c>
      <c r="F248" s="17">
        <v>55.32</v>
      </c>
      <c r="G248" s="17">
        <v>79.7</v>
      </c>
      <c r="H248" s="19">
        <f t="shared" si="13"/>
        <v>69.948</v>
      </c>
      <c r="I248" s="17">
        <v>38</v>
      </c>
      <c r="J248" s="43"/>
    </row>
    <row r="249" ht="26" customHeight="1" spans="1:10">
      <c r="A249" s="20"/>
      <c r="B249" s="50"/>
      <c r="C249" s="51"/>
      <c r="D249" s="20"/>
      <c r="E249" s="17" t="s">
        <v>31</v>
      </c>
      <c r="F249" s="17">
        <v>57.51</v>
      </c>
      <c r="G249" s="17">
        <v>78.04</v>
      </c>
      <c r="H249" s="19">
        <f t="shared" si="13"/>
        <v>69.828</v>
      </c>
      <c r="I249" s="17">
        <v>39</v>
      </c>
      <c r="J249" s="43"/>
    </row>
    <row r="250" ht="26" customHeight="1" spans="1:10">
      <c r="A250" s="20"/>
      <c r="B250" s="50"/>
      <c r="C250" s="51"/>
      <c r="D250" s="20"/>
      <c r="E250" s="17" t="s">
        <v>306</v>
      </c>
      <c r="F250" s="17">
        <v>57.97</v>
      </c>
      <c r="G250" s="17">
        <v>77.72</v>
      </c>
      <c r="H250" s="19">
        <f t="shared" si="13"/>
        <v>69.82</v>
      </c>
      <c r="I250" s="17">
        <v>40</v>
      </c>
      <c r="J250" s="43"/>
    </row>
    <row r="251" ht="26" customHeight="1" spans="1:10">
      <c r="A251" s="20"/>
      <c r="B251" s="50"/>
      <c r="C251" s="51"/>
      <c r="D251" s="20"/>
      <c r="E251" s="17" t="s">
        <v>221</v>
      </c>
      <c r="F251" s="17">
        <v>59.64</v>
      </c>
      <c r="G251" s="17">
        <v>76.6</v>
      </c>
      <c r="H251" s="19">
        <f t="shared" si="13"/>
        <v>69.816</v>
      </c>
      <c r="I251" s="17">
        <v>41</v>
      </c>
      <c r="J251" s="43"/>
    </row>
    <row r="252" ht="26" customHeight="1" spans="1:10">
      <c r="A252" s="20"/>
      <c r="B252" s="50"/>
      <c r="C252" s="51"/>
      <c r="D252" s="20"/>
      <c r="E252" s="17" t="s">
        <v>307</v>
      </c>
      <c r="F252" s="17">
        <v>57.22</v>
      </c>
      <c r="G252" s="17">
        <v>78.06</v>
      </c>
      <c r="H252" s="19">
        <f t="shared" si="13"/>
        <v>69.724</v>
      </c>
      <c r="I252" s="17">
        <v>42</v>
      </c>
      <c r="J252" s="43"/>
    </row>
    <row r="253" ht="26" customHeight="1" spans="1:10">
      <c r="A253" s="20"/>
      <c r="B253" s="50"/>
      <c r="C253" s="51"/>
      <c r="D253" s="20"/>
      <c r="E253" s="17" t="s">
        <v>308</v>
      </c>
      <c r="F253" s="17">
        <v>56.55</v>
      </c>
      <c r="G253" s="17">
        <v>78.3</v>
      </c>
      <c r="H253" s="19">
        <f t="shared" si="13"/>
        <v>69.6</v>
      </c>
      <c r="I253" s="17">
        <v>43</v>
      </c>
      <c r="J253" s="43"/>
    </row>
    <row r="254" ht="26" customHeight="1" spans="1:10">
      <c r="A254" s="20"/>
      <c r="B254" s="50"/>
      <c r="C254" s="51"/>
      <c r="D254" s="20"/>
      <c r="E254" s="17" t="s">
        <v>107</v>
      </c>
      <c r="F254" s="17">
        <v>57.49</v>
      </c>
      <c r="G254" s="17">
        <v>77.66</v>
      </c>
      <c r="H254" s="19">
        <f t="shared" si="13"/>
        <v>69.592</v>
      </c>
      <c r="I254" s="17">
        <v>44</v>
      </c>
      <c r="J254" s="43"/>
    </row>
    <row r="255" ht="26" customHeight="1" spans="1:10">
      <c r="A255" s="20"/>
      <c r="B255" s="50"/>
      <c r="C255" s="51"/>
      <c r="D255" s="20"/>
      <c r="E255" s="17" t="s">
        <v>16</v>
      </c>
      <c r="F255" s="17">
        <v>56.43</v>
      </c>
      <c r="G255" s="17">
        <v>78.3</v>
      </c>
      <c r="H255" s="19">
        <f t="shared" si="13"/>
        <v>69.552</v>
      </c>
      <c r="I255" s="17">
        <v>45</v>
      </c>
      <c r="J255" s="43"/>
    </row>
    <row r="256" ht="26" customHeight="1" spans="1:10">
      <c r="A256" s="20"/>
      <c r="B256" s="50"/>
      <c r="C256" s="51"/>
      <c r="D256" s="20"/>
      <c r="E256" s="17" t="s">
        <v>193</v>
      </c>
      <c r="F256" s="17">
        <v>57.06</v>
      </c>
      <c r="G256" s="17">
        <v>77.7</v>
      </c>
      <c r="H256" s="19">
        <f t="shared" si="13"/>
        <v>69.444</v>
      </c>
      <c r="I256" s="17">
        <v>46</v>
      </c>
      <c r="J256" s="43"/>
    </row>
    <row r="257" ht="26" customHeight="1" spans="1:10">
      <c r="A257" s="20"/>
      <c r="B257" s="50"/>
      <c r="C257" s="51"/>
      <c r="D257" s="20"/>
      <c r="E257" s="17" t="s">
        <v>309</v>
      </c>
      <c r="F257" s="17">
        <v>56.71</v>
      </c>
      <c r="G257" s="17">
        <v>77.9</v>
      </c>
      <c r="H257" s="19">
        <f t="shared" si="13"/>
        <v>69.424</v>
      </c>
      <c r="I257" s="17">
        <v>47</v>
      </c>
      <c r="J257" s="43"/>
    </row>
    <row r="258" ht="26" customHeight="1" spans="1:10">
      <c r="A258" s="20"/>
      <c r="B258" s="50"/>
      <c r="C258" s="51"/>
      <c r="D258" s="20"/>
      <c r="E258" s="17" t="s">
        <v>310</v>
      </c>
      <c r="F258" s="17">
        <v>55.57</v>
      </c>
      <c r="G258" s="17">
        <v>78.1</v>
      </c>
      <c r="H258" s="19">
        <f t="shared" si="13"/>
        <v>69.088</v>
      </c>
      <c r="I258" s="17">
        <v>48</v>
      </c>
      <c r="J258" s="43"/>
    </row>
    <row r="259" ht="26" customHeight="1" spans="1:10">
      <c r="A259" s="20"/>
      <c r="B259" s="50"/>
      <c r="C259" s="51"/>
      <c r="D259" s="20"/>
      <c r="E259" s="17" t="s">
        <v>311</v>
      </c>
      <c r="F259" s="17">
        <v>56.37</v>
      </c>
      <c r="G259" s="17">
        <v>77.56</v>
      </c>
      <c r="H259" s="19">
        <f t="shared" si="13"/>
        <v>69.084</v>
      </c>
      <c r="I259" s="17">
        <v>49</v>
      </c>
      <c r="J259" s="43"/>
    </row>
    <row r="260" ht="26" customHeight="1" spans="1:10">
      <c r="A260" s="20"/>
      <c r="B260" s="50"/>
      <c r="C260" s="51"/>
      <c r="D260" s="20"/>
      <c r="E260" s="17" t="s">
        <v>43</v>
      </c>
      <c r="F260" s="17">
        <v>55.93</v>
      </c>
      <c r="G260" s="17">
        <v>77.8</v>
      </c>
      <c r="H260" s="19">
        <f t="shared" si="13"/>
        <v>69.052</v>
      </c>
      <c r="I260" s="17">
        <v>50</v>
      </c>
      <c r="J260" s="43"/>
    </row>
    <row r="261" ht="26" customHeight="1" spans="1:10">
      <c r="A261" s="20"/>
      <c r="B261" s="50"/>
      <c r="C261" s="51"/>
      <c r="D261" s="20"/>
      <c r="E261" s="17" t="s">
        <v>159</v>
      </c>
      <c r="F261" s="17">
        <v>56.29</v>
      </c>
      <c r="G261" s="17">
        <v>77.1</v>
      </c>
      <c r="H261" s="19">
        <f t="shared" si="13"/>
        <v>68.776</v>
      </c>
      <c r="I261" s="17">
        <v>51</v>
      </c>
      <c r="J261" s="43"/>
    </row>
    <row r="262" ht="26" customHeight="1" spans="1:10">
      <c r="A262" s="20"/>
      <c r="B262" s="50"/>
      <c r="C262" s="51"/>
      <c r="D262" s="20"/>
      <c r="E262" s="17" t="s">
        <v>312</v>
      </c>
      <c r="F262" s="17">
        <v>56.32</v>
      </c>
      <c r="G262" s="17">
        <v>76.64</v>
      </c>
      <c r="H262" s="19">
        <f t="shared" si="13"/>
        <v>68.512</v>
      </c>
      <c r="I262" s="17">
        <v>52</v>
      </c>
      <c r="J262" s="43"/>
    </row>
    <row r="263" ht="26" customHeight="1" spans="1:10">
      <c r="A263" s="20"/>
      <c r="B263" s="50"/>
      <c r="C263" s="51"/>
      <c r="D263" s="20"/>
      <c r="E263" s="17" t="s">
        <v>313</v>
      </c>
      <c r="F263" s="17">
        <v>59.29</v>
      </c>
      <c r="G263" s="17">
        <v>74.6</v>
      </c>
      <c r="H263" s="19">
        <f t="shared" si="13"/>
        <v>68.476</v>
      </c>
      <c r="I263" s="17">
        <v>53</v>
      </c>
      <c r="J263" s="43"/>
    </row>
    <row r="264" ht="26" customHeight="1" spans="1:10">
      <c r="A264" s="20"/>
      <c r="B264" s="50"/>
      <c r="C264" s="51"/>
      <c r="D264" s="20"/>
      <c r="E264" s="17" t="s">
        <v>314</v>
      </c>
      <c r="F264" s="17">
        <v>57.06</v>
      </c>
      <c r="G264" s="17">
        <v>76.08</v>
      </c>
      <c r="H264" s="19">
        <f t="shared" si="13"/>
        <v>68.472</v>
      </c>
      <c r="I264" s="17">
        <v>54</v>
      </c>
      <c r="J264" s="43"/>
    </row>
    <row r="265" ht="26" customHeight="1" spans="1:10">
      <c r="A265" s="20"/>
      <c r="B265" s="50"/>
      <c r="C265" s="51"/>
      <c r="D265" s="20"/>
      <c r="E265" s="17" t="s">
        <v>315</v>
      </c>
      <c r="F265" s="17">
        <v>55.41</v>
      </c>
      <c r="G265" s="17">
        <v>75.8</v>
      </c>
      <c r="H265" s="19">
        <f t="shared" si="13"/>
        <v>67.644</v>
      </c>
      <c r="I265" s="17">
        <v>55</v>
      </c>
      <c r="J265" s="43"/>
    </row>
    <row r="266" ht="26" customHeight="1" spans="1:10">
      <c r="A266" s="20"/>
      <c r="B266" s="50"/>
      <c r="C266" s="51"/>
      <c r="D266" s="20"/>
      <c r="E266" s="17" t="s">
        <v>16</v>
      </c>
      <c r="F266" s="17">
        <v>55.69</v>
      </c>
      <c r="G266" s="17">
        <v>75.6</v>
      </c>
      <c r="H266" s="19">
        <f t="shared" si="13"/>
        <v>67.636</v>
      </c>
      <c r="I266" s="17">
        <v>56</v>
      </c>
      <c r="J266" s="43"/>
    </row>
    <row r="267" ht="26" customHeight="1" spans="1:10">
      <c r="A267" s="20"/>
      <c r="B267" s="50"/>
      <c r="C267" s="51"/>
      <c r="D267" s="20"/>
      <c r="E267" s="17" t="s">
        <v>31</v>
      </c>
      <c r="F267" s="17">
        <v>56.21</v>
      </c>
      <c r="G267" s="17">
        <v>75.12</v>
      </c>
      <c r="H267" s="19">
        <f t="shared" si="13"/>
        <v>67.556</v>
      </c>
      <c r="I267" s="17">
        <v>57</v>
      </c>
      <c r="J267" s="43"/>
    </row>
    <row r="268" ht="26" customHeight="1" spans="1:10">
      <c r="A268" s="20"/>
      <c r="B268" s="50"/>
      <c r="C268" s="51"/>
      <c r="D268" s="20"/>
      <c r="E268" s="17" t="s">
        <v>92</v>
      </c>
      <c r="F268" s="17">
        <v>55.32</v>
      </c>
      <c r="G268" s="17">
        <v>75.46</v>
      </c>
      <c r="H268" s="19">
        <f t="shared" si="13"/>
        <v>67.404</v>
      </c>
      <c r="I268" s="17">
        <v>58</v>
      </c>
      <c r="J268" s="43"/>
    </row>
    <row r="269" ht="26" customHeight="1" spans="1:10">
      <c r="A269" s="20"/>
      <c r="B269" s="50"/>
      <c r="C269" s="51"/>
      <c r="D269" s="20"/>
      <c r="E269" s="17" t="s">
        <v>316</v>
      </c>
      <c r="F269" s="17">
        <v>57.43</v>
      </c>
      <c r="G269" s="17">
        <v>72.52</v>
      </c>
      <c r="H269" s="19">
        <f t="shared" si="13"/>
        <v>66.484</v>
      </c>
      <c r="I269" s="17">
        <v>59</v>
      </c>
      <c r="J269" s="43"/>
    </row>
    <row r="270" ht="26" customHeight="1" spans="1:10">
      <c r="A270" s="20"/>
      <c r="B270" s="52"/>
      <c r="C270" s="53"/>
      <c r="D270" s="23"/>
      <c r="E270" s="17" t="s">
        <v>317</v>
      </c>
      <c r="F270" s="17">
        <v>60.24</v>
      </c>
      <c r="G270" s="17" t="s">
        <v>17</v>
      </c>
      <c r="H270" s="17" t="s">
        <v>17</v>
      </c>
      <c r="I270" s="17" t="s">
        <v>17</v>
      </c>
      <c r="J270" s="43"/>
    </row>
    <row r="271" ht="26" customHeight="1" spans="1:10">
      <c r="A271" s="20"/>
      <c r="B271" s="69" t="s">
        <v>60</v>
      </c>
      <c r="C271" s="16" t="s">
        <v>318</v>
      </c>
      <c r="D271" s="70" t="s">
        <v>319</v>
      </c>
      <c r="E271" s="17" t="s">
        <v>25</v>
      </c>
      <c r="F271" s="17">
        <v>79.72</v>
      </c>
      <c r="G271" s="14">
        <v>79.94</v>
      </c>
      <c r="H271" s="19">
        <f>F271*0.4+G271*0.6</f>
        <v>79.852</v>
      </c>
      <c r="I271" s="14">
        <v>1</v>
      </c>
      <c r="J271" s="43"/>
    </row>
    <row r="272" ht="26" customHeight="1" spans="1:10">
      <c r="A272" s="20"/>
      <c r="B272" s="69"/>
      <c r="C272" s="22"/>
      <c r="D272" s="44"/>
      <c r="E272" s="17" t="s">
        <v>159</v>
      </c>
      <c r="F272" s="17">
        <v>75.78</v>
      </c>
      <c r="G272" s="14">
        <v>79.24</v>
      </c>
      <c r="H272" s="19">
        <f>F272*0.4+G272*0.6</f>
        <v>77.856</v>
      </c>
      <c r="I272" s="14">
        <v>2</v>
      </c>
      <c r="J272" s="43"/>
    </row>
    <row r="273" ht="26" customHeight="1" spans="1:10">
      <c r="A273" s="20"/>
      <c r="B273" s="69"/>
      <c r="C273" s="22"/>
      <c r="D273" s="44"/>
      <c r="E273" s="17" t="s">
        <v>320</v>
      </c>
      <c r="F273" s="17">
        <v>76.09</v>
      </c>
      <c r="G273" s="14">
        <v>78.36</v>
      </c>
      <c r="H273" s="19">
        <f>F273*0.4+G273*0.6</f>
        <v>77.452</v>
      </c>
      <c r="I273" s="14">
        <v>3</v>
      </c>
      <c r="J273" s="43"/>
    </row>
    <row r="274" ht="26" customHeight="1" spans="1:10">
      <c r="A274" s="20"/>
      <c r="B274" s="69"/>
      <c r="C274" s="22"/>
      <c r="D274" s="44"/>
      <c r="E274" s="17" t="s">
        <v>321</v>
      </c>
      <c r="F274" s="17">
        <v>74.66</v>
      </c>
      <c r="G274" s="14">
        <v>77.82</v>
      </c>
      <c r="H274" s="19">
        <f>F274*0.4+G274*0.6</f>
        <v>76.556</v>
      </c>
      <c r="I274" s="14">
        <v>4</v>
      </c>
      <c r="J274" s="43"/>
    </row>
    <row r="275" ht="26" customHeight="1" spans="1:10">
      <c r="A275" s="20"/>
      <c r="B275" s="69"/>
      <c r="C275" s="22"/>
      <c r="D275" s="44"/>
      <c r="E275" s="17" t="s">
        <v>322</v>
      </c>
      <c r="F275" s="17">
        <v>73.88</v>
      </c>
      <c r="G275" s="14">
        <v>74.7</v>
      </c>
      <c r="H275" s="19">
        <f>F275*0.4+G275*0.6</f>
        <v>74.372</v>
      </c>
      <c r="I275" s="14">
        <v>5</v>
      </c>
      <c r="J275" s="43"/>
    </row>
    <row r="276" ht="26" customHeight="1" spans="1:10">
      <c r="A276" s="23"/>
      <c r="B276" s="69"/>
      <c r="C276" s="25"/>
      <c r="D276" s="44"/>
      <c r="E276" s="17" t="s">
        <v>323</v>
      </c>
      <c r="F276" s="17">
        <v>74.58</v>
      </c>
      <c r="G276" s="14" t="s">
        <v>17</v>
      </c>
      <c r="H276" s="14" t="s">
        <v>17</v>
      </c>
      <c r="I276" s="17" t="s">
        <v>17</v>
      </c>
      <c r="J276" s="43"/>
    </row>
    <row r="277" ht="26" customHeight="1" spans="1:10">
      <c r="A277" s="26" t="s">
        <v>324</v>
      </c>
      <c r="B277" s="48" t="s">
        <v>325</v>
      </c>
      <c r="C277" s="49">
        <v>1</v>
      </c>
      <c r="D277" s="16" t="s">
        <v>326</v>
      </c>
      <c r="E277" s="17" t="s">
        <v>327</v>
      </c>
      <c r="F277" s="17">
        <v>56.38</v>
      </c>
      <c r="G277" s="14">
        <v>75.7</v>
      </c>
      <c r="H277" s="19">
        <f>F277*0.4+G277*0.6</f>
        <v>67.972</v>
      </c>
      <c r="I277" s="17">
        <v>1</v>
      </c>
      <c r="J277" s="43"/>
    </row>
    <row r="278" ht="26" customHeight="1" spans="1:10">
      <c r="A278" s="26"/>
      <c r="B278" s="50"/>
      <c r="C278" s="51"/>
      <c r="D278" s="51"/>
      <c r="E278" s="17" t="s">
        <v>328</v>
      </c>
      <c r="F278" s="17">
        <v>55.49</v>
      </c>
      <c r="G278" s="14">
        <v>75.6</v>
      </c>
      <c r="H278" s="19">
        <f>F278*0.4+G278*0.6</f>
        <v>67.556</v>
      </c>
      <c r="I278" s="17">
        <v>2</v>
      </c>
      <c r="J278" s="43"/>
    </row>
    <row r="279" ht="26" customHeight="1" spans="1:10">
      <c r="A279" s="26"/>
      <c r="B279" s="52"/>
      <c r="C279" s="53"/>
      <c r="D279" s="53"/>
      <c r="E279" s="17" t="s">
        <v>329</v>
      </c>
      <c r="F279" s="17">
        <v>54.53</v>
      </c>
      <c r="G279" s="14" t="s">
        <v>17</v>
      </c>
      <c r="H279" s="14" t="s">
        <v>17</v>
      </c>
      <c r="I279" s="14" t="s">
        <v>17</v>
      </c>
      <c r="J279" s="43"/>
    </row>
    <row r="280" ht="26" customHeight="1" spans="1:10">
      <c r="A280" s="36" t="s">
        <v>330</v>
      </c>
      <c r="B280" s="48" t="s">
        <v>331</v>
      </c>
      <c r="C280" s="49">
        <v>1</v>
      </c>
      <c r="D280" s="49" t="s">
        <v>332</v>
      </c>
      <c r="E280" s="17" t="s">
        <v>333</v>
      </c>
      <c r="F280" s="17">
        <v>47.12</v>
      </c>
      <c r="G280" s="14">
        <v>83.4</v>
      </c>
      <c r="H280" s="19">
        <f t="shared" ref="H279:H286" si="14">F280*0.4+G280*0.6</f>
        <v>68.888</v>
      </c>
      <c r="I280" s="14">
        <v>1</v>
      </c>
      <c r="J280" s="43"/>
    </row>
    <row r="281" ht="26" customHeight="1" spans="1:10">
      <c r="A281" s="36"/>
      <c r="B281" s="50"/>
      <c r="C281" s="51"/>
      <c r="D281" s="51"/>
      <c r="E281" s="17" t="s">
        <v>334</v>
      </c>
      <c r="F281" s="17">
        <v>47.84</v>
      </c>
      <c r="G281" s="14">
        <v>78.6</v>
      </c>
      <c r="H281" s="19">
        <f t="shared" si="14"/>
        <v>66.296</v>
      </c>
      <c r="I281" s="14">
        <v>2</v>
      </c>
      <c r="J281" s="43"/>
    </row>
    <row r="282" ht="26" customHeight="1" spans="1:10">
      <c r="A282" s="36"/>
      <c r="B282" s="52"/>
      <c r="C282" s="53"/>
      <c r="D282" s="53"/>
      <c r="E282" s="17" t="s">
        <v>335</v>
      </c>
      <c r="F282" s="17">
        <v>46.21</v>
      </c>
      <c r="G282" s="14">
        <v>75.9</v>
      </c>
      <c r="H282" s="19">
        <f t="shared" si="14"/>
        <v>64.024</v>
      </c>
      <c r="I282" s="14">
        <v>3</v>
      </c>
      <c r="J282" s="43"/>
    </row>
    <row r="283" ht="26" customHeight="1" spans="1:10">
      <c r="A283" s="36"/>
      <c r="B283" s="48" t="s">
        <v>194</v>
      </c>
      <c r="C283" s="49">
        <v>1</v>
      </c>
      <c r="D283" s="49" t="s">
        <v>336</v>
      </c>
      <c r="E283" s="17" t="s">
        <v>337</v>
      </c>
      <c r="F283" s="17">
        <v>53.22</v>
      </c>
      <c r="G283" s="14">
        <v>79.8</v>
      </c>
      <c r="H283" s="19">
        <f t="shared" si="14"/>
        <v>69.168</v>
      </c>
      <c r="I283" s="14">
        <v>1</v>
      </c>
      <c r="J283" s="43"/>
    </row>
    <row r="284" ht="26" customHeight="1" spans="1:10">
      <c r="A284" s="36"/>
      <c r="B284" s="52"/>
      <c r="C284" s="53"/>
      <c r="D284" s="53"/>
      <c r="E284" s="17" t="s">
        <v>338</v>
      </c>
      <c r="F284" s="17">
        <v>46.65</v>
      </c>
      <c r="G284" s="14">
        <v>70.6</v>
      </c>
      <c r="H284" s="19">
        <f t="shared" si="14"/>
        <v>61.02</v>
      </c>
      <c r="I284" s="14">
        <v>2</v>
      </c>
      <c r="J284" s="43"/>
    </row>
    <row r="285" ht="26" customHeight="1" spans="1:10">
      <c r="A285" s="36"/>
      <c r="B285" s="48" t="s">
        <v>339</v>
      </c>
      <c r="C285" s="49">
        <v>1</v>
      </c>
      <c r="D285" s="49" t="s">
        <v>340</v>
      </c>
      <c r="E285" s="17" t="s">
        <v>31</v>
      </c>
      <c r="F285" s="17">
        <v>52.99</v>
      </c>
      <c r="G285" s="14">
        <v>80.7</v>
      </c>
      <c r="H285" s="19">
        <f t="shared" si="14"/>
        <v>69.616</v>
      </c>
      <c r="I285" s="14">
        <v>1</v>
      </c>
      <c r="J285" s="43"/>
    </row>
    <row r="286" ht="26" customHeight="1" spans="1:10">
      <c r="A286" s="36"/>
      <c r="B286" s="52"/>
      <c r="C286" s="53"/>
      <c r="D286" s="53"/>
      <c r="E286" s="17" t="s">
        <v>341</v>
      </c>
      <c r="F286" s="17">
        <v>53.31</v>
      </c>
      <c r="G286" s="14">
        <v>76.16</v>
      </c>
      <c r="H286" s="19">
        <f t="shared" si="14"/>
        <v>67.02</v>
      </c>
      <c r="I286" s="14">
        <v>2</v>
      </c>
      <c r="J286" s="43"/>
    </row>
    <row r="287" ht="26" customHeight="1" spans="1:10">
      <c r="A287" s="36"/>
      <c r="B287" s="48" t="s">
        <v>278</v>
      </c>
      <c r="C287" s="22" t="s">
        <v>342</v>
      </c>
      <c r="D287" s="71" t="s">
        <v>343</v>
      </c>
      <c r="E287" s="17" t="s">
        <v>344</v>
      </c>
      <c r="F287" s="17">
        <v>64.09</v>
      </c>
      <c r="G287" s="17">
        <v>81.6</v>
      </c>
      <c r="H287" s="19">
        <f t="shared" ref="H287:H309" si="15">F287*0.4+G287*0.6</f>
        <v>74.596</v>
      </c>
      <c r="I287" s="17">
        <v>1</v>
      </c>
      <c r="J287" s="43"/>
    </row>
    <row r="288" ht="26" customHeight="1" spans="1:10">
      <c r="A288" s="36"/>
      <c r="B288" s="50"/>
      <c r="C288" s="22"/>
      <c r="D288" s="72"/>
      <c r="E288" s="17" t="s">
        <v>345</v>
      </c>
      <c r="F288" s="17">
        <v>57.9</v>
      </c>
      <c r="G288" s="17">
        <v>81.5</v>
      </c>
      <c r="H288" s="19">
        <f t="shared" si="15"/>
        <v>72.06</v>
      </c>
      <c r="I288" s="17">
        <v>2</v>
      </c>
      <c r="J288" s="43"/>
    </row>
    <row r="289" ht="26" customHeight="1" spans="1:10">
      <c r="A289" s="36"/>
      <c r="B289" s="50"/>
      <c r="C289" s="22"/>
      <c r="D289" s="72"/>
      <c r="E289" s="17" t="s">
        <v>346</v>
      </c>
      <c r="F289" s="17">
        <v>53.38</v>
      </c>
      <c r="G289" s="17">
        <v>84.1</v>
      </c>
      <c r="H289" s="19">
        <f t="shared" si="15"/>
        <v>71.812</v>
      </c>
      <c r="I289" s="17">
        <v>3</v>
      </c>
      <c r="J289" s="43"/>
    </row>
    <row r="290" ht="26" customHeight="1" spans="1:10">
      <c r="A290" s="36"/>
      <c r="B290" s="50"/>
      <c r="C290" s="22"/>
      <c r="D290" s="72"/>
      <c r="E290" s="17" t="s">
        <v>347</v>
      </c>
      <c r="F290" s="17">
        <v>54.89</v>
      </c>
      <c r="G290" s="17">
        <v>82.8</v>
      </c>
      <c r="H290" s="19">
        <f t="shared" si="15"/>
        <v>71.636</v>
      </c>
      <c r="I290" s="17">
        <v>4</v>
      </c>
      <c r="J290" s="43"/>
    </row>
    <row r="291" ht="26" customHeight="1" spans="1:10">
      <c r="A291" s="36"/>
      <c r="B291" s="50"/>
      <c r="C291" s="22"/>
      <c r="D291" s="72"/>
      <c r="E291" s="17" t="s">
        <v>30</v>
      </c>
      <c r="F291" s="17">
        <v>55.18</v>
      </c>
      <c r="G291" s="17">
        <v>81.4</v>
      </c>
      <c r="H291" s="19">
        <f t="shared" si="15"/>
        <v>70.912</v>
      </c>
      <c r="I291" s="17">
        <v>5</v>
      </c>
      <c r="J291" s="43"/>
    </row>
    <row r="292" ht="26" customHeight="1" spans="1:10">
      <c r="A292" s="36"/>
      <c r="B292" s="50"/>
      <c r="C292" s="22"/>
      <c r="D292" s="72"/>
      <c r="E292" s="17" t="s">
        <v>348</v>
      </c>
      <c r="F292" s="17">
        <v>55.77</v>
      </c>
      <c r="G292" s="17">
        <v>81</v>
      </c>
      <c r="H292" s="19">
        <f t="shared" si="15"/>
        <v>70.908</v>
      </c>
      <c r="I292" s="17">
        <v>6</v>
      </c>
      <c r="J292" s="43"/>
    </row>
    <row r="293" ht="26" customHeight="1" spans="1:10">
      <c r="A293" s="36"/>
      <c r="B293" s="50"/>
      <c r="C293" s="22"/>
      <c r="D293" s="72"/>
      <c r="E293" s="17" t="s">
        <v>22</v>
      </c>
      <c r="F293" s="17">
        <v>51.88</v>
      </c>
      <c r="G293" s="17">
        <v>83.3</v>
      </c>
      <c r="H293" s="19">
        <f t="shared" si="15"/>
        <v>70.732</v>
      </c>
      <c r="I293" s="17">
        <v>7</v>
      </c>
      <c r="J293" s="43"/>
    </row>
    <row r="294" ht="26" customHeight="1" spans="1:10">
      <c r="A294" s="36"/>
      <c r="B294" s="50"/>
      <c r="C294" s="22"/>
      <c r="D294" s="72"/>
      <c r="E294" s="17" t="s">
        <v>349</v>
      </c>
      <c r="F294" s="17">
        <v>53.65</v>
      </c>
      <c r="G294" s="17">
        <v>80.5</v>
      </c>
      <c r="H294" s="19">
        <f t="shared" si="15"/>
        <v>69.76</v>
      </c>
      <c r="I294" s="17">
        <v>8</v>
      </c>
      <c r="J294" s="43"/>
    </row>
    <row r="295" ht="26" customHeight="1" spans="1:10">
      <c r="A295" s="36"/>
      <c r="B295" s="50"/>
      <c r="C295" s="22"/>
      <c r="D295" s="72"/>
      <c r="E295" s="17" t="s">
        <v>291</v>
      </c>
      <c r="F295" s="17">
        <v>53.18</v>
      </c>
      <c r="G295" s="17">
        <v>80.3</v>
      </c>
      <c r="H295" s="19">
        <f t="shared" si="15"/>
        <v>69.452</v>
      </c>
      <c r="I295" s="17">
        <v>9</v>
      </c>
      <c r="J295" s="43"/>
    </row>
    <row r="296" ht="26" customHeight="1" spans="1:10">
      <c r="A296" s="36"/>
      <c r="B296" s="50"/>
      <c r="C296" s="22"/>
      <c r="D296" s="72"/>
      <c r="E296" s="17" t="s">
        <v>322</v>
      </c>
      <c r="F296" s="17">
        <v>51.21</v>
      </c>
      <c r="G296" s="17">
        <v>80.8</v>
      </c>
      <c r="H296" s="19">
        <f t="shared" si="15"/>
        <v>68.964</v>
      </c>
      <c r="I296" s="17">
        <v>10</v>
      </c>
      <c r="J296" s="43"/>
    </row>
    <row r="297" ht="26" customHeight="1" spans="1:10">
      <c r="A297" s="36"/>
      <c r="B297" s="50"/>
      <c r="C297" s="22"/>
      <c r="D297" s="72"/>
      <c r="E297" s="17" t="s">
        <v>223</v>
      </c>
      <c r="F297" s="17">
        <v>54.58</v>
      </c>
      <c r="G297" s="17">
        <v>78.5</v>
      </c>
      <c r="H297" s="19">
        <f t="shared" si="15"/>
        <v>68.932</v>
      </c>
      <c r="I297" s="17">
        <v>11</v>
      </c>
      <c r="J297" s="43"/>
    </row>
    <row r="298" ht="26" customHeight="1" spans="1:10">
      <c r="A298" s="36"/>
      <c r="B298" s="50"/>
      <c r="C298" s="22"/>
      <c r="D298" s="72"/>
      <c r="E298" s="17" t="s">
        <v>27</v>
      </c>
      <c r="F298" s="17">
        <v>53.22</v>
      </c>
      <c r="G298" s="17">
        <v>78.6</v>
      </c>
      <c r="H298" s="19">
        <f t="shared" si="15"/>
        <v>68.448</v>
      </c>
      <c r="I298" s="17">
        <v>12</v>
      </c>
      <c r="J298" s="43"/>
    </row>
    <row r="299" ht="26" customHeight="1" spans="1:10">
      <c r="A299" s="36"/>
      <c r="B299" s="50"/>
      <c r="C299" s="22"/>
      <c r="D299" s="72"/>
      <c r="E299" s="17" t="s">
        <v>31</v>
      </c>
      <c r="F299" s="17">
        <v>52.39</v>
      </c>
      <c r="G299" s="14">
        <v>79.1</v>
      </c>
      <c r="H299" s="19">
        <f t="shared" si="15"/>
        <v>68.416</v>
      </c>
      <c r="I299" s="17">
        <v>13</v>
      </c>
      <c r="J299" s="43"/>
    </row>
    <row r="300" ht="26" customHeight="1" spans="1:10">
      <c r="A300" s="36"/>
      <c r="B300" s="50"/>
      <c r="C300" s="22"/>
      <c r="D300" s="72"/>
      <c r="E300" s="17" t="s">
        <v>350</v>
      </c>
      <c r="F300" s="17">
        <v>51.58</v>
      </c>
      <c r="G300" s="14">
        <v>79.6</v>
      </c>
      <c r="H300" s="19">
        <f t="shared" si="15"/>
        <v>68.392</v>
      </c>
      <c r="I300" s="17">
        <v>14</v>
      </c>
      <c r="J300" s="43"/>
    </row>
    <row r="301" ht="26" customHeight="1" spans="1:10">
      <c r="A301" s="36"/>
      <c r="B301" s="50"/>
      <c r="C301" s="22"/>
      <c r="D301" s="72"/>
      <c r="E301" s="17" t="s">
        <v>351</v>
      </c>
      <c r="F301" s="17">
        <v>55.94</v>
      </c>
      <c r="G301" s="17">
        <v>76.5</v>
      </c>
      <c r="H301" s="19">
        <f t="shared" si="15"/>
        <v>68.276</v>
      </c>
      <c r="I301" s="17">
        <v>15</v>
      </c>
      <c r="J301" s="43"/>
    </row>
    <row r="302" ht="26" customHeight="1" spans="1:10">
      <c r="A302" s="36"/>
      <c r="B302" s="50"/>
      <c r="C302" s="22"/>
      <c r="D302" s="72"/>
      <c r="E302" s="17" t="s">
        <v>98</v>
      </c>
      <c r="F302" s="17">
        <v>55.18</v>
      </c>
      <c r="G302" s="17">
        <v>77</v>
      </c>
      <c r="H302" s="19">
        <f t="shared" si="15"/>
        <v>68.272</v>
      </c>
      <c r="I302" s="17">
        <v>16</v>
      </c>
      <c r="J302" s="43"/>
    </row>
    <row r="303" ht="26" customHeight="1" spans="1:10">
      <c r="A303" s="36"/>
      <c r="B303" s="50"/>
      <c r="C303" s="22"/>
      <c r="D303" s="72"/>
      <c r="E303" s="17" t="s">
        <v>107</v>
      </c>
      <c r="F303" s="17">
        <v>49.18</v>
      </c>
      <c r="G303" s="14">
        <v>80.7</v>
      </c>
      <c r="H303" s="19">
        <f t="shared" si="15"/>
        <v>68.092</v>
      </c>
      <c r="I303" s="17">
        <v>17</v>
      </c>
      <c r="J303" s="43"/>
    </row>
    <row r="304" ht="26" customHeight="1" spans="1:10">
      <c r="A304" s="36"/>
      <c r="B304" s="50"/>
      <c r="C304" s="22"/>
      <c r="D304" s="72"/>
      <c r="E304" s="17" t="s">
        <v>352</v>
      </c>
      <c r="F304" s="17">
        <v>50.64</v>
      </c>
      <c r="G304" s="14">
        <v>79.7</v>
      </c>
      <c r="H304" s="19">
        <f t="shared" si="15"/>
        <v>68.076</v>
      </c>
      <c r="I304" s="17">
        <v>18</v>
      </c>
      <c r="J304" s="43"/>
    </row>
    <row r="305" ht="26" customHeight="1" spans="1:10">
      <c r="A305" s="36"/>
      <c r="B305" s="50"/>
      <c r="C305" s="22"/>
      <c r="D305" s="72"/>
      <c r="E305" s="17" t="s">
        <v>353</v>
      </c>
      <c r="F305" s="17">
        <v>49.51</v>
      </c>
      <c r="G305" s="14">
        <v>80.4</v>
      </c>
      <c r="H305" s="19">
        <f t="shared" si="15"/>
        <v>68.044</v>
      </c>
      <c r="I305" s="17">
        <v>19</v>
      </c>
      <c r="J305" s="43"/>
    </row>
    <row r="306" ht="26" customHeight="1" spans="1:10">
      <c r="A306" s="36"/>
      <c r="B306" s="50"/>
      <c r="C306" s="22"/>
      <c r="D306" s="72"/>
      <c r="E306" s="17" t="s">
        <v>107</v>
      </c>
      <c r="F306" s="17">
        <v>51.95</v>
      </c>
      <c r="G306" s="14">
        <v>78.1</v>
      </c>
      <c r="H306" s="19">
        <f t="shared" si="15"/>
        <v>67.64</v>
      </c>
      <c r="I306" s="17">
        <v>20</v>
      </c>
      <c r="J306" s="43"/>
    </row>
    <row r="307" ht="26" customHeight="1" spans="1:10">
      <c r="A307" s="36"/>
      <c r="B307" s="50"/>
      <c r="C307" s="22"/>
      <c r="D307" s="72"/>
      <c r="E307" s="17" t="s">
        <v>354</v>
      </c>
      <c r="F307" s="17">
        <v>49.55</v>
      </c>
      <c r="G307" s="14">
        <v>77.2</v>
      </c>
      <c r="H307" s="19">
        <f t="shared" si="15"/>
        <v>66.14</v>
      </c>
      <c r="I307" s="17">
        <v>21</v>
      </c>
      <c r="J307" s="43"/>
    </row>
    <row r="308" ht="26" customHeight="1" spans="1:10">
      <c r="A308" s="36"/>
      <c r="B308" s="50"/>
      <c r="C308" s="22"/>
      <c r="D308" s="72"/>
      <c r="E308" s="17" t="s">
        <v>355</v>
      </c>
      <c r="F308" s="17">
        <v>50.41</v>
      </c>
      <c r="G308" s="14">
        <v>76.4</v>
      </c>
      <c r="H308" s="19">
        <f t="shared" si="15"/>
        <v>66.004</v>
      </c>
      <c r="I308" s="17">
        <v>22</v>
      </c>
      <c r="J308" s="43"/>
    </row>
    <row r="309" ht="26" customHeight="1" spans="1:10">
      <c r="A309" s="36"/>
      <c r="B309" s="50"/>
      <c r="C309" s="22"/>
      <c r="D309" s="72"/>
      <c r="E309" s="17" t="s">
        <v>303</v>
      </c>
      <c r="F309" s="17">
        <v>50.52</v>
      </c>
      <c r="G309" s="14">
        <v>76.3</v>
      </c>
      <c r="H309" s="19">
        <f t="shared" si="15"/>
        <v>65.988</v>
      </c>
      <c r="I309" s="17">
        <v>23</v>
      </c>
      <c r="J309" s="43"/>
    </row>
    <row r="310" ht="26" customHeight="1" spans="1:10">
      <c r="A310" s="36"/>
      <c r="B310" s="52"/>
      <c r="C310" s="25"/>
      <c r="D310" s="73"/>
      <c r="E310" s="17" t="s">
        <v>356</v>
      </c>
      <c r="F310" s="17">
        <v>51.63</v>
      </c>
      <c r="G310" s="14" t="s">
        <v>17</v>
      </c>
      <c r="H310" s="14" t="s">
        <v>17</v>
      </c>
      <c r="I310" s="14" t="s">
        <v>17</v>
      </c>
      <c r="J310" s="43"/>
    </row>
    <row r="311" ht="26" customHeight="1" spans="1:10">
      <c r="A311" s="36"/>
      <c r="B311" s="69" t="s">
        <v>60</v>
      </c>
      <c r="C311" s="44">
        <v>2</v>
      </c>
      <c r="D311" s="16" t="s">
        <v>357</v>
      </c>
      <c r="E311" s="17" t="s">
        <v>358</v>
      </c>
      <c r="F311" s="17">
        <v>71.62</v>
      </c>
      <c r="G311" s="14">
        <v>79.9</v>
      </c>
      <c r="H311" s="19">
        <f t="shared" ref="H311:H322" si="16">F311*0.4+G311*0.6</f>
        <v>76.588</v>
      </c>
      <c r="I311" s="14">
        <v>1</v>
      </c>
      <c r="J311" s="43"/>
    </row>
    <row r="312" ht="26" customHeight="1" spans="1:10">
      <c r="A312" s="36"/>
      <c r="B312" s="69"/>
      <c r="C312" s="44"/>
      <c r="D312" s="22"/>
      <c r="E312" s="17" t="s">
        <v>227</v>
      </c>
      <c r="F312" s="17">
        <v>69.63</v>
      </c>
      <c r="G312" s="14">
        <v>79.66</v>
      </c>
      <c r="H312" s="19">
        <f t="shared" si="16"/>
        <v>75.648</v>
      </c>
      <c r="I312" s="14">
        <v>2</v>
      </c>
      <c r="J312" s="43"/>
    </row>
    <row r="313" ht="26" customHeight="1" spans="1:10">
      <c r="A313" s="36"/>
      <c r="B313" s="69"/>
      <c r="C313" s="44"/>
      <c r="D313" s="22"/>
      <c r="E313" s="17" t="s">
        <v>152</v>
      </c>
      <c r="F313" s="17">
        <v>74.33</v>
      </c>
      <c r="G313" s="14">
        <v>76.3</v>
      </c>
      <c r="H313" s="19">
        <f t="shared" si="16"/>
        <v>75.512</v>
      </c>
      <c r="I313" s="14">
        <v>3</v>
      </c>
      <c r="J313" s="43"/>
    </row>
    <row r="314" ht="26" customHeight="1" spans="1:10">
      <c r="A314" s="36"/>
      <c r="B314" s="69"/>
      <c r="C314" s="44"/>
      <c r="D314" s="22"/>
      <c r="E314" s="17" t="s">
        <v>359</v>
      </c>
      <c r="F314" s="17">
        <v>69.21</v>
      </c>
      <c r="G314" s="14">
        <v>78.86</v>
      </c>
      <c r="H314" s="19">
        <f t="shared" si="16"/>
        <v>75</v>
      </c>
      <c r="I314" s="14">
        <v>4</v>
      </c>
      <c r="J314" s="43"/>
    </row>
    <row r="315" ht="26" customHeight="1" spans="1:10">
      <c r="A315" s="36"/>
      <c r="B315" s="69"/>
      <c r="C315" s="44"/>
      <c r="D315" s="22"/>
      <c r="E315" s="17" t="s">
        <v>360</v>
      </c>
      <c r="F315" s="17">
        <v>69.03</v>
      </c>
      <c r="G315" s="14">
        <v>78.08</v>
      </c>
      <c r="H315" s="19">
        <f t="shared" si="16"/>
        <v>74.46</v>
      </c>
      <c r="I315" s="14">
        <v>5</v>
      </c>
      <c r="J315" s="43"/>
    </row>
    <row r="316" ht="26" customHeight="1" spans="1:10">
      <c r="A316" s="36"/>
      <c r="B316" s="69"/>
      <c r="C316" s="44"/>
      <c r="D316" s="25"/>
      <c r="E316" s="17" t="s">
        <v>361</v>
      </c>
      <c r="F316" s="17">
        <v>69.48</v>
      </c>
      <c r="G316" s="14">
        <v>76</v>
      </c>
      <c r="H316" s="19">
        <f t="shared" si="16"/>
        <v>73.392</v>
      </c>
      <c r="I316" s="14">
        <v>6</v>
      </c>
      <c r="J316" s="43"/>
    </row>
    <row r="317" ht="26" customHeight="1" spans="1:10">
      <c r="A317" s="36"/>
      <c r="B317" s="48" t="s">
        <v>12</v>
      </c>
      <c r="C317" s="13">
        <v>1</v>
      </c>
      <c r="D317" s="16" t="s">
        <v>362</v>
      </c>
      <c r="E317" s="17" t="s">
        <v>363</v>
      </c>
      <c r="F317" s="17">
        <v>74.49</v>
      </c>
      <c r="G317" s="14">
        <v>79.04</v>
      </c>
      <c r="H317" s="19">
        <f t="shared" si="16"/>
        <v>77.22</v>
      </c>
      <c r="I317" s="14">
        <v>1</v>
      </c>
      <c r="J317" s="43"/>
    </row>
    <row r="318" ht="26" customHeight="1" spans="1:10">
      <c r="A318" s="36"/>
      <c r="B318" s="50"/>
      <c r="C318" s="20"/>
      <c r="D318" s="22"/>
      <c r="E318" s="17" t="s">
        <v>291</v>
      </c>
      <c r="F318" s="17">
        <v>74.55</v>
      </c>
      <c r="G318" s="14">
        <v>77.08</v>
      </c>
      <c r="H318" s="19">
        <f t="shared" si="16"/>
        <v>76.068</v>
      </c>
      <c r="I318" s="14">
        <v>2</v>
      </c>
      <c r="J318" s="43"/>
    </row>
    <row r="319" ht="26" customHeight="1" spans="1:10">
      <c r="A319" s="36"/>
      <c r="B319" s="52"/>
      <c r="C319" s="23"/>
      <c r="D319" s="25"/>
      <c r="E319" s="17" t="s">
        <v>364</v>
      </c>
      <c r="F319" s="17">
        <v>73.6</v>
      </c>
      <c r="G319" s="14">
        <v>76.32</v>
      </c>
      <c r="H319" s="19">
        <f t="shared" si="16"/>
        <v>75.232</v>
      </c>
      <c r="I319" s="14">
        <v>3</v>
      </c>
      <c r="J319" s="43"/>
    </row>
    <row r="320" ht="26" customHeight="1" spans="1:10">
      <c r="A320" s="36"/>
      <c r="B320" s="48" t="s">
        <v>55</v>
      </c>
      <c r="C320" s="13">
        <v>1</v>
      </c>
      <c r="D320" s="16" t="s">
        <v>365</v>
      </c>
      <c r="E320" s="17" t="s">
        <v>366</v>
      </c>
      <c r="F320" s="17">
        <v>77.52</v>
      </c>
      <c r="G320" s="14">
        <v>78.7</v>
      </c>
      <c r="H320" s="19">
        <f t="shared" si="16"/>
        <v>78.228</v>
      </c>
      <c r="I320" s="14">
        <v>1</v>
      </c>
      <c r="J320" s="43"/>
    </row>
    <row r="321" ht="26" customHeight="1" spans="1:10">
      <c r="A321" s="36"/>
      <c r="B321" s="50"/>
      <c r="C321" s="20"/>
      <c r="D321" s="22"/>
      <c r="E321" s="17" t="s">
        <v>367</v>
      </c>
      <c r="F321" s="17">
        <v>77.71</v>
      </c>
      <c r="G321" s="14">
        <v>78.4</v>
      </c>
      <c r="H321" s="19">
        <f t="shared" si="16"/>
        <v>78.124</v>
      </c>
      <c r="I321" s="14">
        <v>2</v>
      </c>
      <c r="J321" s="43"/>
    </row>
    <row r="322" ht="26" customHeight="1" spans="1:10">
      <c r="A322" s="38"/>
      <c r="B322" s="52"/>
      <c r="C322" s="23"/>
      <c r="D322" s="25"/>
      <c r="E322" s="17" t="s">
        <v>43</v>
      </c>
      <c r="F322" s="17">
        <v>77.79</v>
      </c>
      <c r="G322" s="14">
        <v>76.98</v>
      </c>
      <c r="H322" s="19">
        <f t="shared" si="16"/>
        <v>77.304</v>
      </c>
      <c r="I322" s="14">
        <v>3</v>
      </c>
      <c r="J322" s="43"/>
    </row>
  </sheetData>
  <mergeCells count="199">
    <mergeCell ref="A1:J1"/>
    <mergeCell ref="A3:A5"/>
    <mergeCell ref="A6:A8"/>
    <mergeCell ref="A9:A20"/>
    <mergeCell ref="A21:A23"/>
    <mergeCell ref="A24:A26"/>
    <mergeCell ref="A27:A32"/>
    <mergeCell ref="A33:A38"/>
    <mergeCell ref="A39:A50"/>
    <mergeCell ref="A51:A53"/>
    <mergeCell ref="A54:A68"/>
    <mergeCell ref="A69:A71"/>
    <mergeCell ref="A72:A74"/>
    <mergeCell ref="A75:A77"/>
    <mergeCell ref="A78:A80"/>
    <mergeCell ref="A81:A86"/>
    <mergeCell ref="A87:A89"/>
    <mergeCell ref="A90:A92"/>
    <mergeCell ref="A93:A95"/>
    <mergeCell ref="A96:A98"/>
    <mergeCell ref="A99:A104"/>
    <mergeCell ref="A105:A122"/>
    <mergeCell ref="A123:A125"/>
    <mergeCell ref="A126:A128"/>
    <mergeCell ref="A129:A172"/>
    <mergeCell ref="A173:A276"/>
    <mergeCell ref="A277:A279"/>
    <mergeCell ref="A280:A322"/>
    <mergeCell ref="B3:B5"/>
    <mergeCell ref="B6:B8"/>
    <mergeCell ref="B9:B20"/>
    <mergeCell ref="B21:B23"/>
    <mergeCell ref="B24:B26"/>
    <mergeCell ref="B27:B32"/>
    <mergeCell ref="B33:B35"/>
    <mergeCell ref="B36:B38"/>
    <mergeCell ref="B39:B41"/>
    <mergeCell ref="B42:B47"/>
    <mergeCell ref="B48:B50"/>
    <mergeCell ref="B51:B53"/>
    <mergeCell ref="B54:B68"/>
    <mergeCell ref="B69:B71"/>
    <mergeCell ref="B72:B74"/>
    <mergeCell ref="B75:B77"/>
    <mergeCell ref="B78:B80"/>
    <mergeCell ref="B81:B86"/>
    <mergeCell ref="B87:B89"/>
    <mergeCell ref="B90:B92"/>
    <mergeCell ref="B93:B95"/>
    <mergeCell ref="B96:B98"/>
    <mergeCell ref="B99:B104"/>
    <mergeCell ref="B105:B116"/>
    <mergeCell ref="B117:B119"/>
    <mergeCell ref="B120:B122"/>
    <mergeCell ref="B123:B125"/>
    <mergeCell ref="B126:B128"/>
    <mergeCell ref="B129:B131"/>
    <mergeCell ref="B132:B133"/>
    <mergeCell ref="B134:B136"/>
    <mergeCell ref="B137:B139"/>
    <mergeCell ref="B140:B141"/>
    <mergeCell ref="B142:B144"/>
    <mergeCell ref="B145:B150"/>
    <mergeCell ref="B151:B152"/>
    <mergeCell ref="B153:B154"/>
    <mergeCell ref="B155:B164"/>
    <mergeCell ref="B165:B167"/>
    <mergeCell ref="B168:B170"/>
    <mergeCell ref="B171:B172"/>
    <mergeCell ref="B173:B176"/>
    <mergeCell ref="B177:B198"/>
    <mergeCell ref="B199:B201"/>
    <mergeCell ref="B202:B204"/>
    <mergeCell ref="B205:B207"/>
    <mergeCell ref="B208:B210"/>
    <mergeCell ref="B211:B270"/>
    <mergeCell ref="B271:B276"/>
    <mergeCell ref="B277:B279"/>
    <mergeCell ref="B280:B282"/>
    <mergeCell ref="B283:B284"/>
    <mergeCell ref="B285:B286"/>
    <mergeCell ref="B287:B310"/>
    <mergeCell ref="B311:B316"/>
    <mergeCell ref="B317:B319"/>
    <mergeCell ref="B320:B322"/>
    <mergeCell ref="C3:C5"/>
    <mergeCell ref="C6:C8"/>
    <mergeCell ref="C9:C20"/>
    <mergeCell ref="C21:C23"/>
    <mergeCell ref="C24:C26"/>
    <mergeCell ref="C27:C32"/>
    <mergeCell ref="C33:C35"/>
    <mergeCell ref="C36:C38"/>
    <mergeCell ref="C39:C41"/>
    <mergeCell ref="C42:C47"/>
    <mergeCell ref="C48:C50"/>
    <mergeCell ref="C51:C53"/>
    <mergeCell ref="C54:C68"/>
    <mergeCell ref="C69:C71"/>
    <mergeCell ref="C72:C74"/>
    <mergeCell ref="C75:C77"/>
    <mergeCell ref="C78:C80"/>
    <mergeCell ref="C81:C86"/>
    <mergeCell ref="C87:C89"/>
    <mergeCell ref="C90:C92"/>
    <mergeCell ref="C93:C95"/>
    <mergeCell ref="C96:C98"/>
    <mergeCell ref="C99:C104"/>
    <mergeCell ref="C105:C116"/>
    <mergeCell ref="C117:C119"/>
    <mergeCell ref="C120:C122"/>
    <mergeCell ref="C123:C125"/>
    <mergeCell ref="C126:C128"/>
    <mergeCell ref="C129:C131"/>
    <mergeCell ref="C132:C133"/>
    <mergeCell ref="C134:C136"/>
    <mergeCell ref="C137:C139"/>
    <mergeCell ref="C140:C141"/>
    <mergeCell ref="C142:C144"/>
    <mergeCell ref="C145:C150"/>
    <mergeCell ref="C151:C152"/>
    <mergeCell ref="C153:C154"/>
    <mergeCell ref="C155:C164"/>
    <mergeCell ref="C165:C167"/>
    <mergeCell ref="C168:C170"/>
    <mergeCell ref="C171:C172"/>
    <mergeCell ref="C173:C176"/>
    <mergeCell ref="C177:C198"/>
    <mergeCell ref="C199:C201"/>
    <mergeCell ref="C202:C204"/>
    <mergeCell ref="C205:C207"/>
    <mergeCell ref="C208:C210"/>
    <mergeCell ref="C211:C270"/>
    <mergeCell ref="C271:C276"/>
    <mergeCell ref="C277:C279"/>
    <mergeCell ref="C280:C282"/>
    <mergeCell ref="C283:C284"/>
    <mergeCell ref="C285:C286"/>
    <mergeCell ref="C287:C310"/>
    <mergeCell ref="C311:C316"/>
    <mergeCell ref="C317:C319"/>
    <mergeCell ref="C320:C322"/>
    <mergeCell ref="D3:D5"/>
    <mergeCell ref="D6:D8"/>
    <mergeCell ref="D9:D20"/>
    <mergeCell ref="D21:D23"/>
    <mergeCell ref="D24:D26"/>
    <mergeCell ref="D27:D32"/>
    <mergeCell ref="D33:D35"/>
    <mergeCell ref="D36:D38"/>
    <mergeCell ref="D39:D41"/>
    <mergeCell ref="D42:D47"/>
    <mergeCell ref="D48:D50"/>
    <mergeCell ref="D51:D53"/>
    <mergeCell ref="D54:D68"/>
    <mergeCell ref="D69:D71"/>
    <mergeCell ref="D72:D74"/>
    <mergeCell ref="D75:D77"/>
    <mergeCell ref="D78:D80"/>
    <mergeCell ref="D81:D86"/>
    <mergeCell ref="D87:D89"/>
    <mergeCell ref="D90:D92"/>
    <mergeCell ref="D93:D95"/>
    <mergeCell ref="D96:D98"/>
    <mergeCell ref="D99:D104"/>
    <mergeCell ref="D105:D116"/>
    <mergeCell ref="D117:D119"/>
    <mergeCell ref="D120:D122"/>
    <mergeCell ref="D123:D125"/>
    <mergeCell ref="D126:D128"/>
    <mergeCell ref="D129:D131"/>
    <mergeCell ref="D132:D133"/>
    <mergeCell ref="D134:D136"/>
    <mergeCell ref="D137:D139"/>
    <mergeCell ref="D140:D141"/>
    <mergeCell ref="D142:D144"/>
    <mergeCell ref="D145:D150"/>
    <mergeCell ref="D151:D152"/>
    <mergeCell ref="D153:D154"/>
    <mergeCell ref="D155:D164"/>
    <mergeCell ref="D165:D167"/>
    <mergeCell ref="D168:D170"/>
    <mergeCell ref="D171:D172"/>
    <mergeCell ref="D173:D176"/>
    <mergeCell ref="D177:D198"/>
    <mergeCell ref="D199:D201"/>
    <mergeCell ref="D202:D204"/>
    <mergeCell ref="D205:D207"/>
    <mergeCell ref="D208:D210"/>
    <mergeCell ref="D211:D270"/>
    <mergeCell ref="D271:D276"/>
    <mergeCell ref="D277:D279"/>
    <mergeCell ref="D280:D282"/>
    <mergeCell ref="D283:D284"/>
    <mergeCell ref="D285:D286"/>
    <mergeCell ref="D287:D310"/>
    <mergeCell ref="D311:D316"/>
    <mergeCell ref="D317:D319"/>
    <mergeCell ref="D320:D322"/>
  </mergeCells>
  <printOptions horizontalCentered="1"/>
  <pageMargins left="0.708333333333333" right="0.550694444444444" top="0.708333333333333" bottom="0.393055555555556" header="0.314583333333333" footer="0.5"/>
  <pageSetup paperSize="9" scale="7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岗位信息表</dc:title>
  <dc:creator>omx</dc:creator>
  <cp:lastModifiedBy>Floia</cp:lastModifiedBy>
  <dcterms:created xsi:type="dcterms:W3CDTF">2020-11-16T02:45:00Z</dcterms:created>
  <dcterms:modified xsi:type="dcterms:W3CDTF">2023-09-19T02:05:04Z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KSOReadingLayout">
    <vt:bool>true</vt:bool>
  </property>
  <property fmtid="{D5CDD505-2E9C-101B-9397-08002B2CF9AE}" pid="4" name="ICV">
    <vt:lpwstr>A9FA11CB33BA45E0B58A47285268D191_13</vt:lpwstr>
  </property>
</Properties>
</file>