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Sheet1 (2)" sheetId="2" r:id="rId1"/>
  </sheets>
  <definedNames>
    <definedName name="_xlnm._FilterDatabase" localSheetId="0" hidden="1">'Sheet1 (2)'!$A$3:$K$39</definedName>
    <definedName name="_xlnm.Print_Titles" localSheetId="0">'Sheet1 (2)'!$3:$3</definedName>
  </definedNames>
  <calcPr calcId="144525"/>
</workbook>
</file>

<file path=xl/sharedStrings.xml><?xml version="1.0" encoding="utf-8"?>
<sst xmlns="http://schemas.openxmlformats.org/spreadsheetml/2006/main" count="130" uniqueCount="36">
  <si>
    <t>附件1：</t>
  </si>
  <si>
    <t>2023喀什地区中医医院公开招聘事业单位工作人员面试结果</t>
  </si>
  <si>
    <t>序号</t>
  </si>
  <si>
    <t>岗位名称</t>
  </si>
  <si>
    <t>岗位代码</t>
  </si>
  <si>
    <t>岗位招聘人数</t>
  </si>
  <si>
    <t>准考证号</t>
  </si>
  <si>
    <t>笔试成绩</t>
  </si>
  <si>
    <t>面试成绩</t>
  </si>
  <si>
    <t>笔试面试成绩比例</t>
  </si>
  <si>
    <t>总成绩</t>
  </si>
  <si>
    <t>排名</t>
  </si>
  <si>
    <t>是否入围体检</t>
  </si>
  <si>
    <t>职员</t>
  </si>
  <si>
    <t>202308001</t>
  </si>
  <si>
    <t>5:5</t>
  </si>
  <si>
    <t>是</t>
  </si>
  <si>
    <t>麻醉主治医师</t>
  </si>
  <si>
    <t>202308002</t>
  </si>
  <si>
    <t>4:6</t>
  </si>
  <si>
    <t>麻醉医师</t>
  </si>
  <si>
    <t>202308003</t>
  </si>
  <si>
    <t>临床医师</t>
  </si>
  <si>
    <t>202308004</t>
  </si>
  <si>
    <t>202308005</t>
  </si>
  <si>
    <t>中医医师</t>
  </si>
  <si>
    <t>202308006</t>
  </si>
  <si>
    <t>202308007</t>
  </si>
  <si>
    <t>针灸医师</t>
  </si>
  <si>
    <t>202308008</t>
  </si>
  <si>
    <t>特检科医师</t>
  </si>
  <si>
    <t>202308009</t>
  </si>
  <si>
    <t>康复技师</t>
  </si>
  <si>
    <t>202308010</t>
  </si>
  <si>
    <t>护师</t>
  </si>
  <si>
    <t>202308012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</si>
</sst>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5">
    <font>
      <sz val="11"/>
      <name val="宋体"/>
      <charset val="134"/>
    </font>
    <font>
      <sz val="11"/>
      <color rgb="FF000000"/>
      <name val="宋体"/>
      <charset val="134"/>
    </font>
    <font>
      <sz val="20"/>
      <color rgb="FF000000"/>
      <name val="方正小标宋_GBK"/>
      <charset val="134"/>
    </font>
    <font>
      <sz val="11"/>
      <name val="方正黑体_GBK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1" borderId="1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23" borderId="18" applyNumberFormat="0" applyFont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21" fillId="0" borderId="14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2" fillId="0" borderId="19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3" fillId="16" borderId="20" applyNumberFormat="0" applyAlignment="0" applyProtection="0">
      <alignment vertical="center"/>
    </xf>
    <xf numFmtId="0" fontId="18" fillId="16" borderId="16" applyNumberFormat="0" applyAlignment="0" applyProtection="0">
      <alignment vertical="center"/>
    </xf>
    <xf numFmtId="0" fontId="13" fillId="6" borderId="15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4" fillId="0" borderId="21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8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176" fontId="0" fillId="2" borderId="4" xfId="0" applyNumberFormat="1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176" fontId="0" fillId="0" borderId="4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9"/>
  <sheetViews>
    <sheetView tabSelected="1" workbookViewId="0">
      <selection activeCell="F6" sqref="F6"/>
    </sheetView>
  </sheetViews>
  <sheetFormatPr defaultColWidth="9" defaultRowHeight="13.5"/>
  <cols>
    <col min="1" max="1" width="9" style="4"/>
    <col min="2" max="2" width="8.75" style="4" customWidth="1"/>
    <col min="3" max="3" width="9" style="4"/>
    <col min="4" max="4" width="7.88333333333333" style="5" customWidth="1"/>
    <col min="5" max="5" width="12.6333333333333" style="4" customWidth="1"/>
    <col min="6" max="6" width="9.38333333333333" style="4" customWidth="1"/>
    <col min="7" max="7" width="9.25" style="4" customWidth="1"/>
    <col min="8" max="8" width="10.6333333333333" style="4" customWidth="1"/>
    <col min="9" max="9" width="7.38333333333333" style="4" customWidth="1"/>
    <col min="10" max="10" width="5.13333333333333" style="4" customWidth="1"/>
    <col min="11" max="11" width="8.63333333333333" style="2" customWidth="1"/>
    <col min="12" max="16384" width="9" style="2"/>
  </cols>
  <sheetData>
    <row r="1" spans="1:11">
      <c r="A1" s="5" t="s">
        <v>0</v>
      </c>
      <c r="B1" s="5"/>
      <c r="C1" s="5"/>
      <c r="E1" s="5"/>
      <c r="F1" s="5"/>
      <c r="G1" s="5"/>
      <c r="H1" s="5"/>
      <c r="I1" s="5"/>
      <c r="J1" s="5"/>
      <c r="K1" s="5"/>
    </row>
    <row r="2" ht="51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40" customHeight="1" spans="1:11">
      <c r="A3" s="7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4" t="s">
        <v>12</v>
      </c>
    </row>
    <row r="4" s="1" customFormat="1" ht="27" spans="1:11">
      <c r="A4" s="10">
        <v>1</v>
      </c>
      <c r="B4" s="11" t="s">
        <v>13</v>
      </c>
      <c r="C4" s="11" t="s">
        <v>14</v>
      </c>
      <c r="D4" s="12">
        <v>1</v>
      </c>
      <c r="E4" s="11">
        <v>20230908054</v>
      </c>
      <c r="F4" s="11">
        <v>68</v>
      </c>
      <c r="G4" s="11">
        <v>74.33</v>
      </c>
      <c r="H4" s="13" t="s">
        <v>15</v>
      </c>
      <c r="I4" s="25">
        <v>59.8316666666667</v>
      </c>
      <c r="J4" s="26">
        <f>SUMPRODUCT(($C$4:$C$39=C4)*($I$4:$I$39&gt;I4))+1</f>
        <v>1</v>
      </c>
      <c r="K4" s="27" t="s">
        <v>16</v>
      </c>
    </row>
    <row r="5" s="1" customFormat="1" ht="27" spans="1:11">
      <c r="A5" s="10">
        <v>2</v>
      </c>
      <c r="B5" s="11" t="s">
        <v>13</v>
      </c>
      <c r="C5" s="11" t="s">
        <v>14</v>
      </c>
      <c r="D5" s="14"/>
      <c r="E5" s="11">
        <v>20230908105</v>
      </c>
      <c r="F5" s="11">
        <v>65</v>
      </c>
      <c r="G5" s="11">
        <v>74.66</v>
      </c>
      <c r="H5" s="13" t="s">
        <v>15</v>
      </c>
      <c r="I5" s="28">
        <v>58.9966666666667</v>
      </c>
      <c r="J5" s="17">
        <v>2</v>
      </c>
      <c r="K5" s="29"/>
    </row>
    <row r="6" s="1" customFormat="1" ht="27" spans="1:11">
      <c r="A6" s="10">
        <v>3</v>
      </c>
      <c r="B6" s="11" t="s">
        <v>13</v>
      </c>
      <c r="C6" s="11" t="s">
        <v>14</v>
      </c>
      <c r="D6" s="14"/>
      <c r="E6" s="11">
        <v>20230908193</v>
      </c>
      <c r="F6" s="11">
        <v>62</v>
      </c>
      <c r="G6" s="11">
        <v>68.33</v>
      </c>
      <c r="H6" s="13" t="s">
        <v>15</v>
      </c>
      <c r="I6" s="28">
        <v>54.8316666666667</v>
      </c>
      <c r="J6" s="17">
        <v>3</v>
      </c>
      <c r="K6" s="29"/>
    </row>
    <row r="7" s="1" customFormat="1" ht="27" spans="1:11">
      <c r="A7" s="10">
        <v>4</v>
      </c>
      <c r="B7" s="11" t="s">
        <v>13</v>
      </c>
      <c r="C7" s="11" t="s">
        <v>14</v>
      </c>
      <c r="D7" s="14"/>
      <c r="E7" s="11">
        <v>20230908072</v>
      </c>
      <c r="F7" s="11">
        <v>62</v>
      </c>
      <c r="G7" s="11">
        <v>60.66</v>
      </c>
      <c r="H7" s="13" t="s">
        <v>15</v>
      </c>
      <c r="I7" s="28">
        <v>50.9966666666667</v>
      </c>
      <c r="J7" s="17">
        <v>4</v>
      </c>
      <c r="K7" s="29"/>
    </row>
    <row r="8" ht="27" spans="1:11">
      <c r="A8" s="10">
        <v>5</v>
      </c>
      <c r="B8" s="15" t="s">
        <v>13</v>
      </c>
      <c r="C8" s="15" t="s">
        <v>14</v>
      </c>
      <c r="D8" s="16"/>
      <c r="E8" s="15">
        <v>20230908224</v>
      </c>
      <c r="F8" s="15">
        <v>62</v>
      </c>
      <c r="G8" s="15">
        <v>59.66</v>
      </c>
      <c r="H8" s="13" t="s">
        <v>15</v>
      </c>
      <c r="I8" s="28">
        <v>50.4966666666667</v>
      </c>
      <c r="J8" s="17">
        <f>SUMPRODUCT(($C$4:$C$39=C8)*($I$4:$I$39&gt;I8))+1</f>
        <v>5</v>
      </c>
      <c r="K8" s="29"/>
    </row>
    <row r="9" ht="27" spans="1:11">
      <c r="A9" s="10">
        <v>6</v>
      </c>
      <c r="B9" s="15" t="s">
        <v>17</v>
      </c>
      <c r="C9" s="15" t="s">
        <v>18</v>
      </c>
      <c r="D9" s="17">
        <v>1</v>
      </c>
      <c r="E9" s="15">
        <v>20230908247</v>
      </c>
      <c r="F9" s="15">
        <v>77</v>
      </c>
      <c r="G9" s="15">
        <v>59.66</v>
      </c>
      <c r="H9" s="13" t="s">
        <v>19</v>
      </c>
      <c r="I9" s="28">
        <v>56.3293333333333</v>
      </c>
      <c r="J9" s="17">
        <v>1</v>
      </c>
      <c r="K9" s="29"/>
    </row>
    <row r="10" ht="27" spans="1:11">
      <c r="A10" s="10">
        <v>7</v>
      </c>
      <c r="B10" s="15" t="s">
        <v>20</v>
      </c>
      <c r="C10" s="15" t="s">
        <v>21</v>
      </c>
      <c r="D10" s="17">
        <v>2</v>
      </c>
      <c r="E10" s="15">
        <v>20230908206</v>
      </c>
      <c r="F10" s="15">
        <v>69</v>
      </c>
      <c r="G10" s="15">
        <v>59.66</v>
      </c>
      <c r="H10" s="13" t="s">
        <v>19</v>
      </c>
      <c r="I10" s="28">
        <v>54.196</v>
      </c>
      <c r="J10" s="17">
        <v>1</v>
      </c>
      <c r="K10" s="29"/>
    </row>
    <row r="11" ht="27" spans="1:11">
      <c r="A11" s="10">
        <v>8</v>
      </c>
      <c r="B11" s="15" t="s">
        <v>20</v>
      </c>
      <c r="C11" s="15" t="s">
        <v>21</v>
      </c>
      <c r="D11" s="18"/>
      <c r="E11" s="15">
        <v>20230908214</v>
      </c>
      <c r="F11" s="15">
        <v>74</v>
      </c>
      <c r="G11" s="15">
        <v>28.33</v>
      </c>
      <c r="H11" s="13" t="s">
        <v>19</v>
      </c>
      <c r="I11" s="28">
        <v>36.7313333333333</v>
      </c>
      <c r="J11" s="17">
        <v>2</v>
      </c>
      <c r="K11" s="29"/>
    </row>
    <row r="12" s="2" customFormat="1" ht="27" spans="1:11">
      <c r="A12" s="10">
        <v>9</v>
      </c>
      <c r="B12" s="15" t="s">
        <v>22</v>
      </c>
      <c r="C12" s="15" t="s">
        <v>23</v>
      </c>
      <c r="D12" s="14">
        <v>1</v>
      </c>
      <c r="E12" s="15">
        <v>20230908176</v>
      </c>
      <c r="F12" s="15">
        <v>60</v>
      </c>
      <c r="G12" s="15">
        <v>64.33</v>
      </c>
      <c r="H12" s="13" t="s">
        <v>19</v>
      </c>
      <c r="I12" s="25">
        <v>54.598</v>
      </c>
      <c r="J12" s="26">
        <v>1</v>
      </c>
      <c r="K12" s="27" t="s">
        <v>16</v>
      </c>
    </row>
    <row r="13" ht="27" spans="1:11">
      <c r="A13" s="10">
        <v>10</v>
      </c>
      <c r="B13" s="15" t="s">
        <v>22</v>
      </c>
      <c r="C13" s="15" t="s">
        <v>23</v>
      </c>
      <c r="D13" s="14"/>
      <c r="E13" s="15">
        <v>20230908144</v>
      </c>
      <c r="F13" s="15">
        <v>70.5</v>
      </c>
      <c r="G13" s="15">
        <v>51.66</v>
      </c>
      <c r="H13" s="13" t="s">
        <v>19</v>
      </c>
      <c r="I13" s="28">
        <v>49.796</v>
      </c>
      <c r="J13" s="17">
        <v>2</v>
      </c>
      <c r="K13" s="29"/>
    </row>
    <row r="14" s="2" customFormat="1" ht="27" spans="1:11">
      <c r="A14" s="10">
        <v>11</v>
      </c>
      <c r="B14" s="11" t="s">
        <v>22</v>
      </c>
      <c r="C14" s="11" t="s">
        <v>24</v>
      </c>
      <c r="D14" s="12">
        <v>2</v>
      </c>
      <c r="E14" s="11">
        <v>20230908051</v>
      </c>
      <c r="F14" s="11">
        <v>71</v>
      </c>
      <c r="G14" s="11">
        <v>77.66</v>
      </c>
      <c r="H14" s="13" t="s">
        <v>19</v>
      </c>
      <c r="I14" s="25">
        <v>65.5293333333333</v>
      </c>
      <c r="J14" s="26">
        <v>1</v>
      </c>
      <c r="K14" s="27" t="s">
        <v>16</v>
      </c>
    </row>
    <row r="15" s="2" customFormat="1" ht="27" spans="1:11">
      <c r="A15" s="10">
        <v>14</v>
      </c>
      <c r="B15" s="11" t="s">
        <v>22</v>
      </c>
      <c r="C15" s="11" t="s">
        <v>24</v>
      </c>
      <c r="D15" s="14"/>
      <c r="E15" s="11">
        <v>20230908005</v>
      </c>
      <c r="F15" s="11">
        <v>63</v>
      </c>
      <c r="G15" s="11">
        <v>73</v>
      </c>
      <c r="H15" s="13" t="s">
        <v>19</v>
      </c>
      <c r="I15" s="25">
        <v>60.6</v>
      </c>
      <c r="J15" s="26">
        <v>2</v>
      </c>
      <c r="K15" s="27" t="s">
        <v>16</v>
      </c>
    </row>
    <row r="16" s="2" customFormat="1" ht="27" spans="1:11">
      <c r="A16" s="10">
        <v>12</v>
      </c>
      <c r="B16" s="15" t="s">
        <v>22</v>
      </c>
      <c r="C16" s="15" t="s">
        <v>24</v>
      </c>
      <c r="D16" s="14"/>
      <c r="E16" s="15">
        <v>20230908198</v>
      </c>
      <c r="F16" s="15">
        <v>71</v>
      </c>
      <c r="G16" s="15">
        <v>68.66</v>
      </c>
      <c r="H16" s="13" t="s">
        <v>19</v>
      </c>
      <c r="I16" s="28">
        <v>60.1293333333333</v>
      </c>
      <c r="J16" s="17">
        <v>3</v>
      </c>
      <c r="K16" s="29"/>
    </row>
    <row r="17" s="2" customFormat="1" ht="27" spans="1:11">
      <c r="A17" s="10">
        <v>15</v>
      </c>
      <c r="B17" s="15" t="s">
        <v>22</v>
      </c>
      <c r="C17" s="15" t="s">
        <v>24</v>
      </c>
      <c r="D17" s="14"/>
      <c r="E17" s="15">
        <v>20230908233</v>
      </c>
      <c r="F17" s="15">
        <v>61.5</v>
      </c>
      <c r="G17" s="15">
        <v>60</v>
      </c>
      <c r="H17" s="13" t="s">
        <v>19</v>
      </c>
      <c r="I17" s="28">
        <v>52.4</v>
      </c>
      <c r="J17" s="17">
        <v>4</v>
      </c>
      <c r="K17" s="29"/>
    </row>
    <row r="18" ht="27" spans="1:11">
      <c r="A18" s="10">
        <v>17</v>
      </c>
      <c r="B18" s="15" t="s">
        <v>22</v>
      </c>
      <c r="C18" s="15" t="s">
        <v>24</v>
      </c>
      <c r="D18" s="14"/>
      <c r="E18" s="15">
        <v>20230908071</v>
      </c>
      <c r="F18" s="15">
        <v>61</v>
      </c>
      <c r="G18" s="15">
        <v>55.66</v>
      </c>
      <c r="H18" s="13" t="s">
        <v>19</v>
      </c>
      <c r="I18" s="28">
        <v>49.6626666666667</v>
      </c>
      <c r="J18" s="17">
        <v>5</v>
      </c>
      <c r="K18" s="29"/>
    </row>
    <row r="19" ht="27" spans="1:11">
      <c r="A19" s="10">
        <v>16</v>
      </c>
      <c r="B19" s="15" t="s">
        <v>22</v>
      </c>
      <c r="C19" s="15" t="s">
        <v>24</v>
      </c>
      <c r="D19" s="14"/>
      <c r="E19" s="15">
        <v>20230908065</v>
      </c>
      <c r="F19" s="15">
        <v>61</v>
      </c>
      <c r="G19" s="15">
        <v>47</v>
      </c>
      <c r="H19" s="13" t="s">
        <v>19</v>
      </c>
      <c r="I19" s="28">
        <v>44.4666666666667</v>
      </c>
      <c r="J19" s="17">
        <v>6</v>
      </c>
      <c r="K19" s="29"/>
    </row>
    <row r="20" ht="27" spans="1:11">
      <c r="A20" s="10">
        <v>13</v>
      </c>
      <c r="B20" s="15" t="s">
        <v>22</v>
      </c>
      <c r="C20" s="15" t="s">
        <v>24</v>
      </c>
      <c r="D20" s="14"/>
      <c r="E20" s="15">
        <v>20230908028</v>
      </c>
      <c r="F20" s="15">
        <v>64</v>
      </c>
      <c r="G20" s="15">
        <v>34.66</v>
      </c>
      <c r="H20" s="13" t="s">
        <v>19</v>
      </c>
      <c r="I20" s="28">
        <v>37.8626666666667</v>
      </c>
      <c r="J20" s="17">
        <v>7</v>
      </c>
      <c r="K20" s="29"/>
    </row>
    <row r="21" s="2" customFormat="1" ht="27" spans="1:11">
      <c r="A21" s="10">
        <v>18</v>
      </c>
      <c r="B21" s="15" t="s">
        <v>25</v>
      </c>
      <c r="C21" s="15" t="s">
        <v>26</v>
      </c>
      <c r="D21" s="12">
        <v>1</v>
      </c>
      <c r="E21" s="15">
        <v>20230908158</v>
      </c>
      <c r="F21" s="15">
        <v>100</v>
      </c>
      <c r="G21" s="15">
        <v>64</v>
      </c>
      <c r="H21" s="13" t="s">
        <v>19</v>
      </c>
      <c r="I21" s="25">
        <v>65.0666666666667</v>
      </c>
      <c r="J21" s="26">
        <v>1</v>
      </c>
      <c r="K21" s="27" t="s">
        <v>16</v>
      </c>
    </row>
    <row r="22" ht="27" spans="1:11">
      <c r="A22" s="10">
        <v>19</v>
      </c>
      <c r="B22" s="15" t="s">
        <v>25</v>
      </c>
      <c r="C22" s="15" t="s">
        <v>26</v>
      </c>
      <c r="D22" s="16"/>
      <c r="E22" s="15">
        <v>20230908140</v>
      </c>
      <c r="F22" s="15">
        <v>91</v>
      </c>
      <c r="G22" s="15">
        <v>57</v>
      </c>
      <c r="H22" s="13" t="s">
        <v>19</v>
      </c>
      <c r="I22" s="28">
        <v>58.4666666666667</v>
      </c>
      <c r="J22" s="17">
        <v>2</v>
      </c>
      <c r="K22" s="29"/>
    </row>
    <row r="23" s="3" customFormat="1" ht="27" spans="1:11">
      <c r="A23" s="10">
        <v>20</v>
      </c>
      <c r="B23" s="15" t="s">
        <v>25</v>
      </c>
      <c r="C23" s="15" t="s">
        <v>27</v>
      </c>
      <c r="D23" s="12">
        <v>2</v>
      </c>
      <c r="E23" s="15">
        <v>20230908106</v>
      </c>
      <c r="F23" s="15">
        <v>107</v>
      </c>
      <c r="G23" s="15">
        <v>70</v>
      </c>
      <c r="H23" s="13" t="s">
        <v>19</v>
      </c>
      <c r="I23" s="25">
        <v>70.5333333333333</v>
      </c>
      <c r="J23" s="26">
        <v>1</v>
      </c>
      <c r="K23" s="27" t="s">
        <v>16</v>
      </c>
    </row>
    <row r="24" s="2" customFormat="1" ht="27" spans="1:11">
      <c r="A24" s="10">
        <v>23</v>
      </c>
      <c r="B24" s="15" t="s">
        <v>25</v>
      </c>
      <c r="C24" s="15" t="s">
        <v>27</v>
      </c>
      <c r="D24" s="14"/>
      <c r="E24" s="15">
        <v>20230908136</v>
      </c>
      <c r="F24" s="15">
        <v>89</v>
      </c>
      <c r="G24" s="15">
        <v>75.66</v>
      </c>
      <c r="H24" s="13" t="s">
        <v>19</v>
      </c>
      <c r="I24" s="25">
        <v>69.1293333333333</v>
      </c>
      <c r="J24" s="26">
        <v>2</v>
      </c>
      <c r="K24" s="27" t="s">
        <v>16</v>
      </c>
    </row>
    <row r="25" s="2" customFormat="1" ht="27" spans="1:11">
      <c r="A25" s="10">
        <v>21</v>
      </c>
      <c r="B25" s="15" t="s">
        <v>25</v>
      </c>
      <c r="C25" s="15" t="s">
        <v>27</v>
      </c>
      <c r="D25" s="14"/>
      <c r="E25" s="15">
        <v>20230908102</v>
      </c>
      <c r="F25" s="15">
        <v>102</v>
      </c>
      <c r="G25" s="15">
        <v>67.66</v>
      </c>
      <c r="H25" s="13" t="s">
        <v>19</v>
      </c>
      <c r="I25" s="28">
        <v>67.796</v>
      </c>
      <c r="J25" s="17">
        <v>3</v>
      </c>
      <c r="K25" s="29"/>
    </row>
    <row r="26" s="2" customFormat="1" ht="27" spans="1:11">
      <c r="A26" s="10">
        <v>22</v>
      </c>
      <c r="B26" s="15" t="s">
        <v>25</v>
      </c>
      <c r="C26" s="15" t="s">
        <v>27</v>
      </c>
      <c r="D26" s="14"/>
      <c r="E26" s="15">
        <v>20230908182</v>
      </c>
      <c r="F26" s="15">
        <v>93</v>
      </c>
      <c r="G26" s="15">
        <v>67.66</v>
      </c>
      <c r="H26" s="13" t="s">
        <v>19</v>
      </c>
      <c r="I26" s="28">
        <v>65.396</v>
      </c>
      <c r="J26" s="17">
        <v>4</v>
      </c>
      <c r="K26" s="29"/>
    </row>
    <row r="27" ht="27" spans="1:11">
      <c r="A27" s="10">
        <v>25</v>
      </c>
      <c r="B27" s="15" t="s">
        <v>25</v>
      </c>
      <c r="C27" s="15" t="s">
        <v>27</v>
      </c>
      <c r="D27" s="14"/>
      <c r="E27" s="15">
        <v>20230908116</v>
      </c>
      <c r="F27" s="15">
        <v>80</v>
      </c>
      <c r="G27" s="15">
        <v>44</v>
      </c>
      <c r="H27" s="13" t="s">
        <v>19</v>
      </c>
      <c r="I27" s="28">
        <v>47.7333333333333</v>
      </c>
      <c r="J27" s="17">
        <v>5</v>
      </c>
      <c r="K27" s="29"/>
    </row>
    <row r="28" ht="27" spans="1:11">
      <c r="A28" s="10">
        <v>26</v>
      </c>
      <c r="B28" s="15" t="s">
        <v>25</v>
      </c>
      <c r="C28" s="15" t="s">
        <v>27</v>
      </c>
      <c r="D28" s="14"/>
      <c r="E28" s="15">
        <v>20230908217</v>
      </c>
      <c r="F28" s="15">
        <v>80</v>
      </c>
      <c r="G28" s="15">
        <v>41</v>
      </c>
      <c r="H28" s="13" t="s">
        <v>19</v>
      </c>
      <c r="I28" s="28">
        <v>45.9333333333333</v>
      </c>
      <c r="J28" s="17">
        <v>6</v>
      </c>
      <c r="K28" s="29"/>
    </row>
    <row r="29" ht="27" spans="1:11">
      <c r="A29" s="10">
        <v>24</v>
      </c>
      <c r="B29" s="15" t="s">
        <v>25</v>
      </c>
      <c r="C29" s="15" t="s">
        <v>27</v>
      </c>
      <c r="D29" s="14"/>
      <c r="E29" s="15">
        <v>20230908118</v>
      </c>
      <c r="F29" s="15">
        <v>81</v>
      </c>
      <c r="G29" s="15">
        <v>32.66</v>
      </c>
      <c r="H29" s="13" t="s">
        <v>19</v>
      </c>
      <c r="I29" s="28">
        <v>41.196</v>
      </c>
      <c r="J29" s="17">
        <v>7</v>
      </c>
      <c r="K29" s="29"/>
    </row>
    <row r="30" ht="27" spans="1:11">
      <c r="A30" s="10">
        <v>27</v>
      </c>
      <c r="B30" s="15" t="s">
        <v>28</v>
      </c>
      <c r="C30" s="15" t="s">
        <v>29</v>
      </c>
      <c r="D30" s="19">
        <v>1</v>
      </c>
      <c r="E30" s="15">
        <v>20230908162</v>
      </c>
      <c r="F30" s="15">
        <v>78.5</v>
      </c>
      <c r="G30" s="15">
        <v>43.66</v>
      </c>
      <c r="H30" s="13" t="s">
        <v>19</v>
      </c>
      <c r="I30" s="28">
        <v>47.1293333333333</v>
      </c>
      <c r="J30" s="17">
        <v>1</v>
      </c>
      <c r="K30" s="29"/>
    </row>
    <row r="31" s="2" customFormat="1" ht="27" spans="1:11">
      <c r="A31" s="10">
        <v>28</v>
      </c>
      <c r="B31" s="15" t="s">
        <v>30</v>
      </c>
      <c r="C31" s="15" t="s">
        <v>31</v>
      </c>
      <c r="D31" s="14">
        <v>1</v>
      </c>
      <c r="E31" s="15">
        <v>20230908096</v>
      </c>
      <c r="F31" s="15">
        <v>86</v>
      </c>
      <c r="G31" s="15">
        <v>77</v>
      </c>
      <c r="H31" s="13" t="s">
        <v>19</v>
      </c>
      <c r="I31" s="25">
        <v>69.1333333333333</v>
      </c>
      <c r="J31" s="26">
        <v>1</v>
      </c>
      <c r="K31" s="27" t="s">
        <v>16</v>
      </c>
    </row>
    <row r="32" s="2" customFormat="1" ht="27" spans="1:11">
      <c r="A32" s="10">
        <v>29</v>
      </c>
      <c r="B32" s="15" t="s">
        <v>30</v>
      </c>
      <c r="C32" s="15" t="s">
        <v>31</v>
      </c>
      <c r="D32" s="14"/>
      <c r="E32" s="15">
        <v>20230908041</v>
      </c>
      <c r="F32" s="15">
        <v>78</v>
      </c>
      <c r="G32" s="15">
        <v>66</v>
      </c>
      <c r="H32" s="13" t="s">
        <v>19</v>
      </c>
      <c r="I32" s="28">
        <v>60.4</v>
      </c>
      <c r="J32" s="17">
        <v>2</v>
      </c>
      <c r="K32" s="29"/>
    </row>
    <row r="33" s="2" customFormat="1" ht="27" spans="1:11">
      <c r="A33" s="10">
        <v>30</v>
      </c>
      <c r="B33" s="15" t="s">
        <v>30</v>
      </c>
      <c r="C33" s="15" t="s">
        <v>31</v>
      </c>
      <c r="D33" s="14"/>
      <c r="E33" s="15">
        <v>20230908094</v>
      </c>
      <c r="F33" s="15">
        <v>65</v>
      </c>
      <c r="G33" s="15">
        <v>62</v>
      </c>
      <c r="H33" s="13" t="s">
        <v>19</v>
      </c>
      <c r="I33" s="28">
        <v>54.5333333333333</v>
      </c>
      <c r="J33" s="17">
        <v>3</v>
      </c>
      <c r="K33" s="29"/>
    </row>
    <row r="34" ht="27" spans="1:11">
      <c r="A34" s="10">
        <v>32</v>
      </c>
      <c r="B34" s="15" t="s">
        <v>32</v>
      </c>
      <c r="C34" s="15" t="s">
        <v>33</v>
      </c>
      <c r="D34" s="14">
        <v>1</v>
      </c>
      <c r="E34" s="15">
        <v>20230908184</v>
      </c>
      <c r="F34" s="15">
        <v>91</v>
      </c>
      <c r="G34" s="15">
        <v>57.33</v>
      </c>
      <c r="H34" s="13" t="s">
        <v>19</v>
      </c>
      <c r="I34" s="28">
        <v>58.6646666666667</v>
      </c>
      <c r="J34" s="17">
        <v>1</v>
      </c>
      <c r="K34" s="29"/>
    </row>
    <row r="35" ht="27" spans="1:11">
      <c r="A35" s="10">
        <v>31</v>
      </c>
      <c r="B35" s="15" t="s">
        <v>32</v>
      </c>
      <c r="C35" s="15" t="s">
        <v>33</v>
      </c>
      <c r="D35" s="14"/>
      <c r="E35" s="15">
        <v>20230908124</v>
      </c>
      <c r="F35" s="15">
        <v>102</v>
      </c>
      <c r="G35" s="15">
        <v>42</v>
      </c>
      <c r="H35" s="13" t="s">
        <v>19</v>
      </c>
      <c r="I35" s="28">
        <v>52.4</v>
      </c>
      <c r="J35" s="17">
        <v>2</v>
      </c>
      <c r="K35" s="29"/>
    </row>
    <row r="36" ht="27" spans="1:11">
      <c r="A36" s="10">
        <v>33</v>
      </c>
      <c r="B36" s="15" t="s">
        <v>32</v>
      </c>
      <c r="C36" s="15" t="s">
        <v>33</v>
      </c>
      <c r="D36" s="14"/>
      <c r="E36" s="15">
        <v>20230908153</v>
      </c>
      <c r="F36" s="15">
        <v>71</v>
      </c>
      <c r="G36" s="15">
        <v>52</v>
      </c>
      <c r="H36" s="13" t="s">
        <v>19</v>
      </c>
      <c r="I36" s="28">
        <v>50.1333333333333</v>
      </c>
      <c r="J36" s="17">
        <v>3</v>
      </c>
      <c r="K36" s="29"/>
    </row>
    <row r="37" s="2" customFormat="1" ht="27" spans="1:11">
      <c r="A37" s="10">
        <v>34</v>
      </c>
      <c r="B37" s="15" t="s">
        <v>34</v>
      </c>
      <c r="C37" s="15" t="s">
        <v>35</v>
      </c>
      <c r="D37" s="14">
        <v>1</v>
      </c>
      <c r="E37" s="15">
        <v>20230908073</v>
      </c>
      <c r="F37" s="15">
        <v>87</v>
      </c>
      <c r="G37" s="15">
        <v>76.33</v>
      </c>
      <c r="H37" s="13" t="s">
        <v>19</v>
      </c>
      <c r="I37" s="25">
        <v>68.998</v>
      </c>
      <c r="J37" s="26">
        <v>1</v>
      </c>
      <c r="K37" s="27" t="s">
        <v>16</v>
      </c>
    </row>
    <row r="38" ht="27" spans="1:11">
      <c r="A38" s="10">
        <v>35</v>
      </c>
      <c r="B38" s="15" t="s">
        <v>34</v>
      </c>
      <c r="C38" s="15" t="s">
        <v>35</v>
      </c>
      <c r="D38" s="14"/>
      <c r="E38" s="15">
        <v>20230908178</v>
      </c>
      <c r="F38" s="15">
        <v>79</v>
      </c>
      <c r="G38" s="15">
        <v>44</v>
      </c>
      <c r="H38" s="13" t="s">
        <v>19</v>
      </c>
      <c r="I38" s="28">
        <v>47.4666666666667</v>
      </c>
      <c r="J38" s="17">
        <v>2</v>
      </c>
      <c r="K38" s="29"/>
    </row>
    <row r="39" ht="27.75" spans="1:11">
      <c r="A39" s="20">
        <v>36</v>
      </c>
      <c r="B39" s="21" t="s">
        <v>34</v>
      </c>
      <c r="C39" s="21" t="s">
        <v>35</v>
      </c>
      <c r="D39" s="22"/>
      <c r="E39" s="21">
        <v>20230908074</v>
      </c>
      <c r="F39" s="21">
        <v>78</v>
      </c>
      <c r="G39" s="21">
        <v>39.66</v>
      </c>
      <c r="H39" s="23" t="s">
        <v>19</v>
      </c>
      <c r="I39" s="30">
        <v>44.596</v>
      </c>
      <c r="J39" s="31">
        <v>3</v>
      </c>
      <c r="K39" s="32"/>
    </row>
  </sheetData>
  <autoFilter ref="A3:K39">
    <extLst/>
  </autoFilter>
  <mergeCells count="10">
    <mergeCell ref="A2:K2"/>
    <mergeCell ref="D4:D8"/>
    <mergeCell ref="D10:D11"/>
    <mergeCell ref="D12:D13"/>
    <mergeCell ref="D14:D20"/>
    <mergeCell ref="D21:D22"/>
    <mergeCell ref="D23:D29"/>
    <mergeCell ref="D31:D33"/>
    <mergeCell ref="D34:D36"/>
    <mergeCell ref="D37:D39"/>
  </mergeCells>
  <pageMargins left="0.751388888888889" right="0.751388888888889" top="0.393055555555556" bottom="0.393055555555556" header="0.393055555555556" footer="0.393055555555556"/>
  <pageSetup paperSize="9" scale="9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2023-01-15T01:44:00Z</dcterms:created>
  <dcterms:modified xsi:type="dcterms:W3CDTF">2023-09-18T11:08:03Z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5840A2CC3D8D4EC7A94D79991C50FF33_13</vt:lpwstr>
  </property>
</Properties>
</file>