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优培计划” I 类" sheetId="1" r:id="rId1"/>
    <sheet name="“优培计划”II类" sheetId="2" r:id="rId2"/>
    <sheet name="职位表（不用）" sheetId="3" state="hidden" r:id="rId3"/>
  </sheets>
  <externalReferences>
    <externalReference r:id="rId6"/>
  </externalReferences>
  <definedNames>
    <definedName name="_xlnm.Print_Area" localSheetId="2">'职位表（不用）'!$A$1:$N$129</definedName>
    <definedName name="_xlnm.Print_Titles" localSheetId="2">'职位表（不用）'!$3:$3</definedName>
    <definedName name="_xlnm.Print_Area" localSheetId="0">'“优培计划” I 类'!$A$1:$N$127</definedName>
    <definedName name="_xlnm.Print_Titles" localSheetId="0">'“优培计划” I 类'!$3:$3</definedName>
    <definedName name="_xlnm.Print_Area" localSheetId="1">'“优培计划”II类'!$A$1:$M$259</definedName>
    <definedName name="_xlnm.Print_Titles" localSheetId="1">'“优培计划”II类'!$3:$3</definedName>
    <definedName name="_xlnm._FilterDatabase" localSheetId="2" hidden="1">'职位表（不用）'!$A$3:$T$129</definedName>
  </definedNames>
  <calcPr fullCalcOnLoad="1"/>
</workbook>
</file>

<file path=xl/sharedStrings.xml><?xml version="1.0" encoding="utf-8"?>
<sst xmlns="http://schemas.openxmlformats.org/spreadsheetml/2006/main" count="5978" uniqueCount="2448">
  <si>
    <r>
      <t>附件</t>
    </r>
    <r>
      <rPr>
        <sz val="18"/>
        <rFont val="Times New Roman"/>
        <family val="0"/>
      </rPr>
      <t>3-1</t>
    </r>
  </si>
  <si>
    <r>
      <t xml:space="preserve">北京市2024年度“优培计划”招聘（ I 类）应届优秀大学毕业生简章
</t>
    </r>
    <r>
      <rPr>
        <b/>
        <sz val="26"/>
        <rFont val="楷体_GB2312"/>
        <family val="0"/>
      </rPr>
      <t>（共</t>
    </r>
    <r>
      <rPr>
        <b/>
        <sz val="26"/>
        <rFont val="Times New Roman"/>
        <family val="0"/>
      </rPr>
      <t>124</t>
    </r>
    <r>
      <rPr>
        <b/>
        <sz val="26"/>
        <rFont val="楷体_GB2312"/>
        <family val="0"/>
      </rPr>
      <t>个职位，招聘</t>
    </r>
    <r>
      <rPr>
        <b/>
        <sz val="26"/>
        <rFont val="Times New Roman"/>
        <family val="0"/>
      </rPr>
      <t>190</t>
    </r>
    <r>
      <rPr>
        <b/>
        <sz val="26"/>
        <rFont val="楷体_GB2312"/>
        <family val="0"/>
      </rPr>
      <t>人）</t>
    </r>
  </si>
  <si>
    <t>序号</t>
  </si>
  <si>
    <t>职位代码</t>
  </si>
  <si>
    <t>单位名称</t>
  </si>
  <si>
    <r>
      <t>职位</t>
    </r>
    <r>
      <rPr>
        <sz val="16"/>
        <rFont val="Times New Roman"/>
        <family val="0"/>
      </rPr>
      <t xml:space="preserve">
</t>
    </r>
    <r>
      <rPr>
        <sz val="16"/>
        <rFont val="黑体"/>
        <family val="0"/>
      </rPr>
      <t>名称</t>
    </r>
  </si>
  <si>
    <t>职位简介</t>
  </si>
  <si>
    <t>招考
人数</t>
  </si>
  <si>
    <t>面试比例</t>
  </si>
  <si>
    <r>
      <t>学历</t>
    </r>
    <r>
      <rPr>
        <sz val="16"/>
        <rFont val="Times New Roman"/>
        <family val="0"/>
      </rPr>
      <t xml:space="preserve">
</t>
    </r>
    <r>
      <rPr>
        <sz val="16"/>
        <rFont val="黑体"/>
        <family val="0"/>
      </rPr>
      <t>要求</t>
    </r>
  </si>
  <si>
    <t>学位
要求</t>
  </si>
  <si>
    <t>专业要求</t>
  </si>
  <si>
    <r>
      <t>政治</t>
    </r>
    <r>
      <rPr>
        <sz val="16"/>
        <rFont val="Times New Roman"/>
        <family val="0"/>
      </rPr>
      <t xml:space="preserve">
</t>
    </r>
    <r>
      <rPr>
        <sz val="16"/>
        <rFont val="黑体"/>
        <family val="0"/>
      </rPr>
      <t>面貌</t>
    </r>
  </si>
  <si>
    <t>其它条件</t>
  </si>
  <si>
    <t>考生咨询电话</t>
  </si>
  <si>
    <t>备注</t>
  </si>
  <si>
    <t>819924501</t>
  </si>
  <si>
    <t>中共北京市纪律检查委员会、北京市监察委员会</t>
  </si>
  <si>
    <r>
      <rPr>
        <sz val="16"/>
        <rFont val="仿宋_GB2312"/>
        <family val="0"/>
      </rPr>
      <t>北京市纪检监察技术中心信息技术岗</t>
    </r>
  </si>
  <si>
    <r>
      <rPr>
        <sz val="16"/>
        <rFont val="仿宋_GB2312"/>
        <family val="0"/>
      </rPr>
      <t>从事案件大数据分析等技术支持和纪检监察业务系统开发建设维护工作</t>
    </r>
  </si>
  <si>
    <t>8:1</t>
  </si>
  <si>
    <r>
      <rPr>
        <sz val="16"/>
        <rFont val="仿宋_GB2312"/>
        <family val="0"/>
      </rPr>
      <t>本科及以上</t>
    </r>
  </si>
  <si>
    <r>
      <rPr>
        <sz val="16"/>
        <rFont val="仿宋_GB2312"/>
        <family val="0"/>
      </rPr>
      <t>与最高学历相对应的学位</t>
    </r>
  </si>
  <si>
    <r>
      <rPr>
        <sz val="16"/>
        <rFont val="仿宋_GB2312"/>
        <family val="0"/>
      </rPr>
      <t>本科：数学类（</t>
    </r>
    <r>
      <rPr>
        <sz val="16"/>
        <rFont val="Times New Roman"/>
        <family val="0"/>
      </rPr>
      <t>0701</t>
    </r>
    <r>
      <rPr>
        <sz val="16"/>
        <rFont val="仿宋_GB2312"/>
        <family val="0"/>
      </rPr>
      <t>）、计算机类（</t>
    </r>
    <r>
      <rPr>
        <sz val="16"/>
        <rFont val="Times New Roman"/>
        <family val="0"/>
      </rPr>
      <t>0809</t>
    </r>
    <r>
      <rPr>
        <sz val="16"/>
        <rFont val="仿宋_GB2312"/>
        <family val="0"/>
      </rPr>
      <t>）；</t>
    </r>
    <r>
      <rPr>
        <sz val="16"/>
        <rFont val="Times New Roman"/>
        <family val="0"/>
      </rPr>
      <t xml:space="preserve">
</t>
    </r>
    <r>
      <rPr>
        <sz val="16"/>
        <rFont val="仿宋_GB2312"/>
        <family val="0"/>
      </rPr>
      <t>研究生：数学</t>
    </r>
    <r>
      <rPr>
        <sz val="16"/>
        <rFont val="仿宋_GB2312"/>
        <family val="0"/>
      </rPr>
      <t>（</t>
    </r>
    <r>
      <rPr>
        <sz val="16"/>
        <rFont val="Times New Roman"/>
        <family val="0"/>
      </rPr>
      <t>0701</t>
    </r>
    <r>
      <rPr>
        <sz val="16"/>
        <rFont val="仿宋_GB2312"/>
        <family val="0"/>
      </rPr>
      <t>）</t>
    </r>
    <r>
      <rPr>
        <sz val="16"/>
        <rFont val="仿宋_GB2312"/>
        <family val="0"/>
      </rPr>
      <t>、计算机科学与技术</t>
    </r>
    <r>
      <rPr>
        <sz val="16"/>
        <rFont val="仿宋_GB2312"/>
        <family val="0"/>
      </rPr>
      <t>（</t>
    </r>
    <r>
      <rPr>
        <sz val="16"/>
        <rFont val="Times New Roman"/>
        <family val="0"/>
      </rPr>
      <t>0812</t>
    </r>
    <r>
      <rPr>
        <sz val="16"/>
        <rFont val="仿宋_GB2312"/>
        <family val="0"/>
      </rPr>
      <t>）</t>
    </r>
  </si>
  <si>
    <r>
      <rPr>
        <sz val="16"/>
        <rFont val="仿宋_GB2312"/>
        <family val="0"/>
      </rPr>
      <t>中共党员</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</si>
  <si>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所北京市属高校高精尖学科的应届优秀毕业生；</t>
    </r>
    <r>
      <rPr>
        <sz val="16"/>
        <rFont val="Times New Roman"/>
        <family val="0"/>
      </rPr>
      <t xml:space="preserve">
2.</t>
    </r>
    <r>
      <rPr>
        <sz val="16"/>
        <rFont val="仿宋_GB2312"/>
        <family val="0"/>
      </rPr>
      <t>能适应高强度工作</t>
    </r>
  </si>
  <si>
    <t>010-55561861</t>
  </si>
  <si>
    <t>819924502</t>
  </si>
  <si>
    <r>
      <rPr>
        <sz val="16"/>
        <rFont val="仿宋_GB2312"/>
        <family val="0"/>
      </rPr>
      <t>磁各庄留置保障中心信息技术岗</t>
    </r>
  </si>
  <si>
    <r>
      <rPr>
        <sz val="16"/>
        <rFont val="仿宋_GB2312"/>
        <family val="0"/>
      </rPr>
      <t>从事信息化建设、运维管理等，服务保障审查调查工作</t>
    </r>
  </si>
  <si>
    <r>
      <rPr>
        <sz val="16"/>
        <rFont val="仿宋_GB2312"/>
        <family val="0"/>
      </rPr>
      <t>本科：计算机类（</t>
    </r>
    <r>
      <rPr>
        <sz val="16"/>
        <rFont val="Times New Roman"/>
        <family val="0"/>
      </rPr>
      <t>0809</t>
    </r>
    <r>
      <rPr>
        <sz val="16"/>
        <rFont val="仿宋_GB2312"/>
        <family val="0"/>
      </rPr>
      <t>）；</t>
    </r>
    <r>
      <rPr>
        <sz val="16"/>
        <rFont val="Times New Roman"/>
        <family val="0"/>
      </rPr>
      <t xml:space="preserve">
</t>
    </r>
    <r>
      <rPr>
        <sz val="16"/>
        <rFont val="仿宋_GB2312"/>
        <family val="0"/>
      </rPr>
      <t>研究生：计算机科学与技术（</t>
    </r>
    <r>
      <rPr>
        <sz val="16"/>
        <rFont val="Times New Roman"/>
        <family val="0"/>
      </rPr>
      <t>0812</t>
    </r>
    <r>
      <rPr>
        <sz val="16"/>
        <rFont val="仿宋_GB2312"/>
        <family val="0"/>
      </rPr>
      <t>）</t>
    </r>
  </si>
  <si>
    <t>819924503</t>
  </si>
  <si>
    <r>
      <rPr>
        <sz val="16"/>
        <rFont val="仿宋_GB2312"/>
        <family val="0"/>
      </rPr>
      <t>磁各庄留置保障中心工程建设岗</t>
    </r>
  </si>
  <si>
    <r>
      <rPr>
        <sz val="16"/>
        <rFont val="仿宋_GB2312"/>
        <family val="0"/>
      </rPr>
      <t>从事基建工程管理、后勤设施运维管理等工作</t>
    </r>
  </si>
  <si>
    <r>
      <rPr>
        <sz val="16"/>
        <rFont val="仿宋_GB2312"/>
        <family val="0"/>
      </rPr>
      <t>本科：土木类（</t>
    </r>
    <r>
      <rPr>
        <sz val="16"/>
        <rFont val="Times New Roman"/>
        <family val="0"/>
      </rPr>
      <t>0810</t>
    </r>
    <r>
      <rPr>
        <sz val="16"/>
        <rFont val="仿宋_GB2312"/>
        <family val="0"/>
      </rPr>
      <t>）、电气类（</t>
    </r>
    <r>
      <rPr>
        <sz val="16"/>
        <rFont val="Times New Roman"/>
        <family val="0"/>
      </rPr>
      <t>0806</t>
    </r>
    <r>
      <rPr>
        <sz val="16"/>
        <rFont val="仿宋_GB2312"/>
        <family val="0"/>
      </rPr>
      <t>）、工程造价（</t>
    </r>
    <r>
      <rPr>
        <sz val="16"/>
        <rFont val="Times New Roman"/>
        <family val="0"/>
      </rPr>
      <t>120105</t>
    </r>
    <r>
      <rPr>
        <sz val="16"/>
        <rFont val="仿宋_GB2312"/>
        <family val="0"/>
      </rPr>
      <t>）；</t>
    </r>
    <r>
      <rPr>
        <sz val="16"/>
        <rFont val="Times New Roman"/>
        <family val="0"/>
      </rPr>
      <t xml:space="preserve">
</t>
    </r>
    <r>
      <rPr>
        <sz val="16"/>
        <rFont val="仿宋_GB2312"/>
        <family val="0"/>
      </rPr>
      <t>研究生：土木工程（</t>
    </r>
    <r>
      <rPr>
        <sz val="16"/>
        <rFont val="Times New Roman"/>
        <family val="0"/>
      </rPr>
      <t>0814</t>
    </r>
    <r>
      <rPr>
        <sz val="16"/>
        <rFont val="仿宋_GB2312"/>
        <family val="0"/>
      </rPr>
      <t>）、电气工程（</t>
    </r>
    <r>
      <rPr>
        <sz val="16"/>
        <rFont val="Times New Roman"/>
        <family val="0"/>
      </rPr>
      <t>0808</t>
    </r>
    <r>
      <rPr>
        <sz val="16"/>
        <rFont val="仿宋_GB2312"/>
        <family val="0"/>
      </rPr>
      <t>）</t>
    </r>
  </si>
  <si>
    <t>819924601</t>
  </si>
  <si>
    <r>
      <rPr>
        <sz val="16"/>
        <rFont val="仿宋_GB2312"/>
        <family val="0"/>
      </rPr>
      <t>北京市国家保密局</t>
    </r>
  </si>
  <si>
    <r>
      <rPr>
        <sz val="16"/>
        <rFont val="仿宋_GB2312"/>
        <family val="0"/>
      </rPr>
      <t>北京市保密技术检查测评中心信息安全岗</t>
    </r>
  </si>
  <si>
    <r>
      <rPr>
        <sz val="16"/>
        <rFont val="仿宋_GB2312"/>
        <family val="0"/>
      </rPr>
      <t>从事网络空间安全风险评估，进行信息发现分析等工作</t>
    </r>
  </si>
  <si>
    <r>
      <rPr>
        <sz val="16"/>
        <rFont val="仿宋_GB2312"/>
        <family val="0"/>
      </rPr>
      <t>硕士研究生及以上</t>
    </r>
  </si>
  <si>
    <r>
      <rPr>
        <sz val="16"/>
        <rFont val="仿宋_GB2312"/>
        <family val="0"/>
      </rPr>
      <t>网络空间安全（</t>
    </r>
    <r>
      <rPr>
        <sz val="16"/>
        <rFont val="Times New Roman"/>
        <family val="0"/>
      </rPr>
      <t>0839</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</si>
  <si>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所北京市属高校高精尖学科的应届优秀毕业生；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能适应高强度工作</t>
    </r>
  </si>
  <si>
    <t xml:space="preserve">010-55568036
</t>
  </si>
  <si>
    <t>819924701</t>
  </si>
  <si>
    <r>
      <rPr>
        <sz val="16"/>
        <rFont val="仿宋_GB2312"/>
        <family val="0"/>
      </rPr>
      <t>北京市密码管理局</t>
    </r>
  </si>
  <si>
    <r>
      <rPr>
        <sz val="16"/>
        <rFont val="仿宋_GB2312"/>
        <family val="0"/>
      </rPr>
      <t>北京市电子政务内网管理中心信息化管理岗</t>
    </r>
  </si>
  <si>
    <r>
      <rPr>
        <sz val="16"/>
        <rFont val="仿宋_GB2312"/>
        <family val="0"/>
      </rPr>
      <t>负责信息系统规划建设、网络与信息系统安全运维管理等工作</t>
    </r>
  </si>
  <si>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）、网络空间安全（</t>
    </r>
    <r>
      <rPr>
        <sz val="16"/>
        <rFont val="Times New Roman"/>
        <family val="0"/>
      </rPr>
      <t>0839</t>
    </r>
    <r>
      <rPr>
        <sz val="16"/>
        <rFont val="仿宋_GB2312"/>
        <family val="0"/>
      </rPr>
      <t>）</t>
    </r>
  </si>
  <si>
    <t>010-55566306</t>
  </si>
  <si>
    <t>819924702</t>
  </si>
  <si>
    <r>
      <rPr>
        <sz val="16"/>
        <rFont val="仿宋_GB2312"/>
        <family val="0"/>
      </rPr>
      <t>北京市密码管理事务中心机要密码管理岗</t>
    </r>
  </si>
  <si>
    <r>
      <rPr>
        <sz val="16"/>
        <rFont val="仿宋_GB2312"/>
        <family val="0"/>
      </rPr>
      <t>负责密码设备管理、密钥更换及电子认证、信任服务设施的运行维护等工作</t>
    </r>
  </si>
  <si>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）、网络空间安全（</t>
    </r>
    <r>
      <rPr>
        <sz val="16"/>
        <rFont val="Times New Roman"/>
        <family val="0"/>
      </rPr>
      <t>0839</t>
    </r>
    <r>
      <rPr>
        <sz val="16"/>
        <rFont val="仿宋_GB2312"/>
        <family val="0"/>
      </rPr>
      <t>）、密码学（</t>
    </r>
    <r>
      <rPr>
        <sz val="16"/>
        <rFont val="Times New Roman"/>
        <family val="0"/>
      </rPr>
      <t>110505</t>
    </r>
    <r>
      <rPr>
        <sz val="16"/>
        <rFont val="仿宋_GB2312"/>
        <family val="0"/>
      </rPr>
      <t>）</t>
    </r>
  </si>
  <si>
    <r>
      <t>819900507</t>
    </r>
    <r>
      <rPr>
        <sz val="16"/>
        <rFont val="仿宋_GB2312"/>
        <family val="0"/>
      </rPr>
      <t>、</t>
    </r>
    <r>
      <rPr>
        <sz val="16"/>
        <rFont val="Times New Roman"/>
        <family val="0"/>
      </rPr>
      <t>819900508</t>
    </r>
  </si>
  <si>
    <r>
      <rPr>
        <sz val="16"/>
        <rFont val="仿宋_GB2312"/>
        <family val="0"/>
      </rPr>
      <t>中共北京市委宣传部</t>
    </r>
  </si>
  <si>
    <r>
      <rPr>
        <sz val="16"/>
        <rFont val="仿宋_GB2312"/>
        <family val="0"/>
      </rPr>
      <t>综合事务中心信息编辑岗</t>
    </r>
  </si>
  <si>
    <r>
      <rPr>
        <sz val="16"/>
        <rFont val="仿宋_GB2312"/>
        <family val="0"/>
      </rPr>
      <t>从事宣传思想文化领域相关信息收集、分析、加工、整理和综合利用等工作</t>
    </r>
  </si>
  <si>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</si>
  <si>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所北京市属高校高精尖学科的应届优秀毕业生；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819900507</t>
    </r>
    <r>
      <rPr>
        <sz val="16"/>
        <rFont val="仿宋_GB2312"/>
        <family val="0"/>
      </rPr>
      <t>，男性请填报职位</t>
    </r>
    <r>
      <rPr>
        <sz val="16"/>
        <rFont val="Times New Roman"/>
        <family val="0"/>
      </rPr>
      <t>819900508</t>
    </r>
  </si>
  <si>
    <t>010-55569240</t>
  </si>
  <si>
    <r>
      <t>819900509</t>
    </r>
    <r>
      <rPr>
        <sz val="16"/>
        <rFont val="仿宋_GB2312"/>
        <family val="0"/>
      </rPr>
      <t>、</t>
    </r>
    <r>
      <rPr>
        <sz val="16"/>
        <rFont val="Times New Roman"/>
        <family val="0"/>
      </rPr>
      <t>819900510</t>
    </r>
  </si>
  <si>
    <r>
      <rPr>
        <sz val="16"/>
        <rFont val="仿宋_GB2312"/>
        <family val="0"/>
      </rPr>
      <t>北京市宣传思想文化人才发展中心队伍建设研究岗</t>
    </r>
  </si>
  <si>
    <r>
      <rPr>
        <sz val="16"/>
        <rFont val="仿宋_GB2312"/>
        <family val="0"/>
      </rPr>
      <t>从事宣传思想文化领域人才队伍建设的研究、分析工作</t>
    </r>
  </si>
  <si>
    <r>
      <rPr>
        <sz val="16"/>
        <rFont val="仿宋_GB2312"/>
        <family val="0"/>
      </rPr>
      <t>政治学（</t>
    </r>
    <r>
      <rPr>
        <sz val="16"/>
        <rFont val="Times New Roman"/>
        <family val="0"/>
      </rPr>
      <t>0302</t>
    </r>
    <r>
      <rPr>
        <sz val="16"/>
        <rFont val="仿宋_GB2312"/>
        <family val="0"/>
      </rPr>
      <t>）、马克思主义理论（</t>
    </r>
    <r>
      <rPr>
        <sz val="16"/>
        <rFont val="Times New Roman"/>
        <family val="0"/>
      </rPr>
      <t>0305</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</si>
  <si>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所北京市属高校高精尖学科的应届优秀毕业生；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819900509</t>
    </r>
    <r>
      <rPr>
        <sz val="16"/>
        <rFont val="仿宋_GB2312"/>
        <family val="0"/>
      </rPr>
      <t>，男性请填报职位</t>
    </r>
    <r>
      <rPr>
        <sz val="16"/>
        <rFont val="Times New Roman"/>
        <family val="0"/>
      </rPr>
      <t>819900510</t>
    </r>
  </si>
  <si>
    <r>
      <t>819900511</t>
    </r>
    <r>
      <rPr>
        <sz val="16"/>
        <rFont val="仿宋_GB2312"/>
        <family val="0"/>
      </rPr>
      <t>、</t>
    </r>
    <r>
      <rPr>
        <sz val="16"/>
        <rFont val="Times New Roman"/>
        <family val="0"/>
      </rPr>
      <t>819900512</t>
    </r>
  </si>
  <si>
    <r>
      <rPr>
        <sz val="16"/>
        <rFont val="仿宋_GB2312"/>
        <family val="0"/>
      </rPr>
      <t>北京市新闻舆情中心（北京市新闻工作者协会秘书处）综合财务岗</t>
    </r>
  </si>
  <si>
    <r>
      <rPr>
        <sz val="16"/>
        <rFont val="仿宋_GB2312"/>
        <family val="0"/>
      </rPr>
      <t>从事单位会计、财务、资产管理等工作</t>
    </r>
  </si>
  <si>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</si>
  <si>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所北京市属高校高精尖学科的应届优秀毕业生；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819900511</t>
    </r>
    <r>
      <rPr>
        <sz val="16"/>
        <rFont val="仿宋_GB2312"/>
        <family val="0"/>
      </rPr>
      <t>，男性请填报职位</t>
    </r>
    <r>
      <rPr>
        <sz val="16"/>
        <rFont val="Times New Roman"/>
        <family val="0"/>
      </rPr>
      <t>819900512</t>
    </r>
  </si>
  <si>
    <r>
      <t>819900513</t>
    </r>
    <r>
      <rPr>
        <sz val="16"/>
        <rFont val="仿宋_GB2312"/>
        <family val="0"/>
      </rPr>
      <t>、</t>
    </r>
    <r>
      <rPr>
        <sz val="16"/>
        <rFont val="Times New Roman"/>
        <family val="0"/>
      </rPr>
      <t>819900514</t>
    </r>
  </si>
  <si>
    <r>
      <rPr>
        <sz val="16"/>
        <rFont val="仿宋_GB2312"/>
        <family val="0"/>
      </rPr>
      <t>中国共产党早期北京革命活动纪念馆党史研究岗</t>
    </r>
  </si>
  <si>
    <r>
      <rPr>
        <sz val="16"/>
        <rFont val="仿宋_GB2312"/>
        <family val="0"/>
      </rPr>
      <t>从事中国共产党早期北京革命历史研究工作</t>
    </r>
  </si>
  <si>
    <r>
      <rPr>
        <sz val="16"/>
        <rFont val="仿宋_GB2312"/>
        <family val="0"/>
      </rPr>
      <t>中国史（</t>
    </r>
    <r>
      <rPr>
        <sz val="16"/>
        <rFont val="Times New Roman"/>
        <family val="0"/>
      </rPr>
      <t>0602</t>
    </r>
    <r>
      <rPr>
        <sz val="16"/>
        <rFont val="仿宋_GB2312"/>
        <family val="0"/>
      </rPr>
      <t>）、文物与博物馆（</t>
    </r>
    <r>
      <rPr>
        <sz val="16"/>
        <rFont val="Times New Roman"/>
        <family val="0"/>
      </rPr>
      <t>0651</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</si>
  <si>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所北京市属高校高精尖学科的应届优秀毕业生；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819900513</t>
    </r>
    <r>
      <rPr>
        <sz val="16"/>
        <rFont val="仿宋_GB2312"/>
        <family val="0"/>
      </rPr>
      <t>，男性请填报职位</t>
    </r>
    <r>
      <rPr>
        <sz val="16"/>
        <rFont val="Times New Roman"/>
        <family val="0"/>
      </rPr>
      <t>819900514</t>
    </r>
  </si>
  <si>
    <r>
      <t>819900515</t>
    </r>
    <r>
      <rPr>
        <sz val="16"/>
        <rFont val="仿宋_GB2312"/>
        <family val="0"/>
      </rPr>
      <t>、</t>
    </r>
    <r>
      <rPr>
        <sz val="16"/>
        <rFont val="Times New Roman"/>
        <family val="0"/>
      </rPr>
      <t>819900516</t>
    </r>
  </si>
  <si>
    <r>
      <rPr>
        <sz val="16"/>
        <rFont val="仿宋_GB2312"/>
        <family val="0"/>
      </rPr>
      <t>中国共产党早期北京革命活动纪念馆蒙藏学校旧址研究管理岗</t>
    </r>
  </si>
  <si>
    <r>
      <rPr>
        <sz val="16"/>
        <rFont val="仿宋_GB2312"/>
        <family val="0"/>
      </rPr>
      <t>从事蒙藏学校旧址的研究和保护利用工作</t>
    </r>
  </si>
  <si>
    <r>
      <rPr>
        <sz val="16"/>
        <rFont val="仿宋_GB2312"/>
        <family val="0"/>
      </rPr>
      <t>民族学（</t>
    </r>
    <r>
      <rPr>
        <sz val="16"/>
        <rFont val="Times New Roman"/>
        <family val="0"/>
      </rPr>
      <t>0304</t>
    </r>
    <r>
      <rPr>
        <sz val="16"/>
        <rFont val="仿宋_GB2312"/>
        <family val="0"/>
      </rPr>
      <t>）、中共党史（党的学说与党的建设）（</t>
    </r>
    <r>
      <rPr>
        <sz val="16"/>
        <rFont val="Times New Roman"/>
        <family val="0"/>
      </rPr>
      <t>030204</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</si>
  <si>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所北京市属高校高精尖学科的应届优秀毕业生；</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819900515</t>
    </r>
    <r>
      <rPr>
        <sz val="16"/>
        <rFont val="仿宋_GB2312"/>
        <family val="0"/>
      </rPr>
      <t>，男性请填报职位</t>
    </r>
    <r>
      <rPr>
        <sz val="16"/>
        <rFont val="Times New Roman"/>
        <family val="0"/>
      </rPr>
      <t>819900516</t>
    </r>
  </si>
  <si>
    <t>819901407</t>
  </si>
  <si>
    <r>
      <rPr>
        <sz val="16"/>
        <rFont val="仿宋_GB2312"/>
        <family val="0"/>
      </rPr>
      <t>北京市发展和改革委员会</t>
    </r>
  </si>
  <si>
    <r>
      <rPr>
        <sz val="16"/>
        <rFont val="仿宋_GB2312"/>
        <family val="0"/>
      </rPr>
      <t>北京节能环保中心数据分析岗</t>
    </r>
  </si>
  <si>
    <r>
      <rPr>
        <sz val="16"/>
        <rFont val="仿宋_GB2312"/>
        <family val="0"/>
      </rPr>
      <t>从事市级能耗在线监测平台建设、数据分析，节能监测等工作</t>
    </r>
  </si>
  <si>
    <r>
      <rPr>
        <sz val="16"/>
        <rFont val="仿宋_GB2312"/>
        <family val="0"/>
      </rPr>
      <t>计算机科学与技术（</t>
    </r>
    <r>
      <rPr>
        <sz val="16"/>
        <rFont val="Times New Roman"/>
        <family val="0"/>
      </rPr>
      <t>0812</t>
    </r>
    <r>
      <rPr>
        <sz val="16"/>
        <rFont val="仿宋_GB2312"/>
        <family val="0"/>
      </rPr>
      <t>）、建筑学（</t>
    </r>
    <r>
      <rPr>
        <sz val="16"/>
        <rFont val="Times New Roman"/>
        <family val="0"/>
      </rPr>
      <t>0813</t>
    </r>
    <r>
      <rPr>
        <sz val="16"/>
        <rFont val="仿宋_GB2312"/>
        <family val="0"/>
      </rPr>
      <t>、</t>
    </r>
    <r>
      <rPr>
        <sz val="16"/>
        <rFont val="Times New Roman"/>
        <family val="0"/>
      </rPr>
      <t>0851</t>
    </r>
    <r>
      <rPr>
        <sz val="16"/>
        <rFont val="仿宋_GB2312"/>
        <family val="0"/>
      </rPr>
      <t>）、网络空间安全（</t>
    </r>
    <r>
      <rPr>
        <sz val="16"/>
        <rFont val="Times New Roman"/>
        <family val="0"/>
      </rPr>
      <t>0839</t>
    </r>
    <r>
      <rPr>
        <sz val="16"/>
        <rFont val="仿宋_GB2312"/>
        <family val="0"/>
      </rPr>
      <t>）、电子信息（</t>
    </r>
    <r>
      <rPr>
        <sz val="16"/>
        <rFont val="Times New Roman"/>
        <family val="0"/>
      </rPr>
      <t>0854</t>
    </r>
    <r>
      <rPr>
        <sz val="16"/>
        <rFont val="仿宋_GB2312"/>
        <family val="0"/>
      </rPr>
      <t>）</t>
    </r>
  </si>
  <si>
    <r>
      <rPr>
        <sz val="16"/>
        <rFont val="仿宋_GB2312"/>
        <family val="0"/>
      </rPr>
      <t>不限</t>
    </r>
  </si>
  <si>
    <r>
      <t>010-55591067</t>
    </r>
    <r>
      <rPr>
        <sz val="16"/>
        <rFont val="仿宋_GB2312"/>
        <family val="0"/>
      </rPr>
      <t>、</t>
    </r>
    <r>
      <rPr>
        <sz val="16"/>
        <rFont val="Times New Roman"/>
        <family val="0"/>
      </rPr>
      <t>55591065</t>
    </r>
  </si>
  <si>
    <t>819901408</t>
  </si>
  <si>
    <r>
      <rPr>
        <sz val="16"/>
        <rFont val="仿宋_GB2312"/>
        <family val="0"/>
      </rPr>
      <t>北京节能环保中心用能管理岗</t>
    </r>
  </si>
  <si>
    <r>
      <rPr>
        <sz val="16"/>
        <rFont val="仿宋_GB2312"/>
        <family val="0"/>
      </rPr>
      <t>从事重点用能单位能源利用状况报告审核，能源审计等工作</t>
    </r>
  </si>
  <si>
    <r>
      <rPr>
        <sz val="16"/>
        <rFont val="仿宋_GB2312"/>
        <family val="0"/>
      </rPr>
      <t>环境科学与工程（</t>
    </r>
    <r>
      <rPr>
        <sz val="16"/>
        <rFont val="Times New Roman"/>
        <family val="0"/>
      </rPr>
      <t>0830</t>
    </r>
    <r>
      <rPr>
        <sz val="16"/>
        <rFont val="仿宋_GB2312"/>
        <family val="0"/>
      </rPr>
      <t>）、能源动力（</t>
    </r>
    <r>
      <rPr>
        <sz val="16"/>
        <rFont val="Times New Roman"/>
        <family val="0"/>
      </rPr>
      <t>0858</t>
    </r>
    <r>
      <rPr>
        <sz val="16"/>
        <rFont val="仿宋_GB2312"/>
        <family val="0"/>
      </rPr>
      <t>）</t>
    </r>
  </si>
  <si>
    <t>819901409</t>
  </si>
  <si>
    <r>
      <rPr>
        <sz val="16"/>
        <rFont val="仿宋_GB2312"/>
        <family val="0"/>
      </rPr>
      <t>北京市经济信息中心信息化技术管理岗</t>
    </r>
  </si>
  <si>
    <r>
      <rPr>
        <sz val="16"/>
        <rFont val="仿宋_GB2312"/>
        <family val="0"/>
      </rPr>
      <t>从事政府信息化建设与运维等技术工作</t>
    </r>
  </si>
  <si>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t>
    </r>
  </si>
  <si>
    <r>
      <t xml:space="preserve">010-55591261
</t>
    </r>
    <r>
      <rPr>
        <sz val="16"/>
        <rFont val="仿宋_GB2312"/>
        <family val="0"/>
      </rPr>
      <t>、</t>
    </r>
    <r>
      <rPr>
        <sz val="16"/>
        <rFont val="Times New Roman"/>
        <family val="0"/>
      </rPr>
      <t>55591259</t>
    </r>
  </si>
  <si>
    <t>819901410</t>
  </si>
  <si>
    <r>
      <rPr>
        <sz val="16"/>
        <rFont val="仿宋_GB2312"/>
        <family val="0"/>
      </rPr>
      <t>北京市经济信息中心经济数据分析岗</t>
    </r>
  </si>
  <si>
    <r>
      <rPr>
        <sz val="16"/>
        <rFont val="仿宋_GB2312"/>
        <family val="0"/>
      </rPr>
      <t>从事经济方向大数据分析工作</t>
    </r>
  </si>
  <si>
    <r>
      <rPr>
        <sz val="16"/>
        <rFont val="仿宋_GB2312"/>
        <family val="0"/>
      </rPr>
      <t>产业经济学（</t>
    </r>
    <r>
      <rPr>
        <sz val="16"/>
        <rFont val="Times New Roman"/>
        <family val="0"/>
      </rPr>
      <t>020205</t>
    </r>
    <r>
      <rPr>
        <sz val="16"/>
        <rFont val="仿宋_GB2312"/>
        <family val="0"/>
      </rPr>
      <t>）、数量经济学（</t>
    </r>
    <r>
      <rPr>
        <sz val="16"/>
        <rFont val="Times New Roman"/>
        <family val="0"/>
      </rPr>
      <t>020209</t>
    </r>
    <r>
      <rPr>
        <sz val="16"/>
        <rFont val="仿宋_GB2312"/>
        <family val="0"/>
      </rPr>
      <t>）、</t>
    </r>
    <r>
      <rPr>
        <sz val="16"/>
        <rFont val="Times New Roman"/>
        <family val="0"/>
      </rPr>
      <t xml:space="preserve">
</t>
    </r>
    <r>
      <rPr>
        <sz val="16"/>
        <rFont val="仿宋_GB2312"/>
        <family val="0"/>
      </rPr>
      <t>计算数学（</t>
    </r>
    <r>
      <rPr>
        <sz val="16"/>
        <rFont val="Times New Roman"/>
        <family val="0"/>
      </rPr>
      <t>070102</t>
    </r>
    <r>
      <rPr>
        <sz val="16"/>
        <rFont val="仿宋_GB2312"/>
        <family val="0"/>
      </rPr>
      <t>）、概率论与数理统计（</t>
    </r>
    <r>
      <rPr>
        <sz val="16"/>
        <rFont val="Times New Roman"/>
        <family val="0"/>
      </rPr>
      <t>070103</t>
    </r>
    <r>
      <rPr>
        <sz val="16"/>
        <rFont val="仿宋_GB2312"/>
        <family val="0"/>
      </rPr>
      <t>）、应用数学（</t>
    </r>
    <r>
      <rPr>
        <sz val="16"/>
        <rFont val="Times New Roman"/>
        <family val="0"/>
      </rPr>
      <t>070104</t>
    </r>
    <r>
      <rPr>
        <sz val="16"/>
        <rFont val="仿宋_GB2312"/>
        <family val="0"/>
      </rPr>
      <t>）、统计学（</t>
    </r>
    <r>
      <rPr>
        <sz val="16"/>
        <rFont val="Times New Roman"/>
        <family val="0"/>
      </rPr>
      <t>0714</t>
    </r>
    <r>
      <rPr>
        <sz val="16"/>
        <rFont val="仿宋_GB2312"/>
        <family val="0"/>
      </rPr>
      <t>）</t>
    </r>
  </si>
  <si>
    <r>
      <t>819901411</t>
    </r>
    <r>
      <rPr>
        <sz val="16"/>
        <rFont val="仿宋_GB2312"/>
        <family val="0"/>
      </rPr>
      <t>、</t>
    </r>
    <r>
      <rPr>
        <sz val="16"/>
        <rFont val="Times New Roman"/>
        <family val="0"/>
      </rPr>
      <t>819901412</t>
    </r>
  </si>
  <si>
    <r>
      <rPr>
        <sz val="16"/>
        <rFont val="仿宋_GB2312"/>
        <family val="0"/>
      </rPr>
      <t>北京市经济社会发展研究院国民经济决策研究岗</t>
    </r>
  </si>
  <si>
    <r>
      <rPr>
        <sz val="16"/>
        <rFont val="仿宋_GB2312"/>
        <family val="0"/>
      </rPr>
      <t>从事国民经济计划、战略、政策研究工作</t>
    </r>
  </si>
  <si>
    <r>
      <rPr>
        <sz val="16"/>
        <rFont val="仿宋_GB2312"/>
        <family val="0"/>
      </rPr>
      <t>国民经济学（</t>
    </r>
    <r>
      <rPr>
        <sz val="16"/>
        <rFont val="Times New Roman"/>
        <family val="0"/>
      </rPr>
      <t>020201</t>
    </r>
    <r>
      <rPr>
        <sz val="16"/>
        <rFont val="仿宋_GB2312"/>
        <family val="0"/>
      </rPr>
      <t>）、财政学（</t>
    </r>
    <r>
      <rPr>
        <sz val="16"/>
        <rFont val="Times New Roman"/>
        <family val="0"/>
      </rPr>
      <t>020203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</si>
  <si>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819901411</t>
    </r>
    <r>
      <rPr>
        <sz val="16"/>
        <rFont val="仿宋_GB2312"/>
        <family val="0"/>
      </rPr>
      <t>，男性请填报职位</t>
    </r>
    <r>
      <rPr>
        <sz val="16"/>
        <rFont val="Times New Roman"/>
        <family val="0"/>
      </rPr>
      <t>819901412</t>
    </r>
  </si>
  <si>
    <t>010-55590873</t>
  </si>
  <si>
    <r>
      <t>819901413</t>
    </r>
    <r>
      <rPr>
        <sz val="16"/>
        <rFont val="仿宋_GB2312"/>
        <family val="0"/>
      </rPr>
      <t>、</t>
    </r>
    <r>
      <rPr>
        <sz val="16"/>
        <rFont val="Times New Roman"/>
        <family val="0"/>
      </rPr>
      <t>819901414</t>
    </r>
  </si>
  <si>
    <r>
      <rPr>
        <sz val="16"/>
        <rFont val="仿宋_GB2312"/>
        <family val="0"/>
      </rPr>
      <t>北京市经济社会发展研究院智能工程决策研究岗</t>
    </r>
  </si>
  <si>
    <r>
      <rPr>
        <sz val="16"/>
        <rFont val="仿宋_GB2312"/>
        <family val="0"/>
      </rPr>
      <t>从事新一代信息技术、大数据、集成电路等规划、战略、政策研究工作</t>
    </r>
  </si>
  <si>
    <t>5:1</t>
  </si>
  <si>
    <r>
      <rPr>
        <sz val="16"/>
        <rFont val="仿宋_GB2312"/>
        <family val="0"/>
      </rPr>
      <t>电子科学与技术（</t>
    </r>
    <r>
      <rPr>
        <sz val="16"/>
        <rFont val="Times New Roman"/>
        <family val="0"/>
      </rPr>
      <t>0809</t>
    </r>
    <r>
      <rPr>
        <sz val="16"/>
        <rFont val="仿宋_GB2312"/>
        <family val="0"/>
      </rPr>
      <t>）、控制科学与工程（</t>
    </r>
    <r>
      <rPr>
        <sz val="16"/>
        <rFont val="Times New Roman"/>
        <family val="0"/>
      </rPr>
      <t>0811</t>
    </r>
    <r>
      <rPr>
        <sz val="16"/>
        <rFont val="仿宋_GB2312"/>
        <family val="0"/>
      </rPr>
      <t>）、计算机科学与技术（</t>
    </r>
    <r>
      <rPr>
        <sz val="16"/>
        <rFont val="Times New Roman"/>
        <family val="0"/>
      </rPr>
      <t>0812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</si>
  <si>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819901413</t>
    </r>
    <r>
      <rPr>
        <sz val="16"/>
        <rFont val="仿宋_GB2312"/>
        <family val="0"/>
      </rPr>
      <t>，男性请填报职位</t>
    </r>
    <r>
      <rPr>
        <sz val="16"/>
        <rFont val="Times New Roman"/>
        <family val="0"/>
      </rPr>
      <t>819901414</t>
    </r>
  </si>
  <si>
    <t>819901415</t>
  </si>
  <si>
    <r>
      <rPr>
        <sz val="16"/>
        <rFont val="仿宋_GB2312"/>
        <family val="0"/>
      </rPr>
      <t>北京市经济社会发展研究院法制建设决策研究岗</t>
    </r>
  </si>
  <si>
    <r>
      <rPr>
        <sz val="16"/>
        <rFont val="仿宋_GB2312"/>
        <family val="0"/>
      </rPr>
      <t>从事法制建设规划、战略、政策研究工作</t>
    </r>
  </si>
  <si>
    <r>
      <rPr>
        <sz val="16"/>
        <rFont val="仿宋_GB2312"/>
        <family val="0"/>
      </rPr>
      <t>民商法学（</t>
    </r>
    <r>
      <rPr>
        <sz val="16"/>
        <rFont val="Times New Roman"/>
        <family val="0"/>
      </rPr>
      <t>030105</t>
    </r>
    <r>
      <rPr>
        <sz val="16"/>
        <rFont val="仿宋_GB2312"/>
        <family val="0"/>
      </rPr>
      <t>）</t>
    </r>
  </si>
  <si>
    <t>819901416</t>
  </si>
  <si>
    <r>
      <rPr>
        <sz val="16"/>
        <rFont val="仿宋_GB2312"/>
        <family val="0"/>
      </rPr>
      <t>北京市经济社会发展研究院生物医药决策研究岗</t>
    </r>
  </si>
  <si>
    <r>
      <rPr>
        <sz val="16"/>
        <rFont val="仿宋_GB2312"/>
        <family val="0"/>
      </rPr>
      <t>从事生物医药规划、战略、政策研究工作</t>
    </r>
  </si>
  <si>
    <r>
      <rPr>
        <sz val="16"/>
        <rFont val="仿宋_GB2312"/>
        <family val="0"/>
      </rPr>
      <t>生物与医药（</t>
    </r>
    <r>
      <rPr>
        <sz val="16"/>
        <rFont val="Times New Roman"/>
        <family val="0"/>
      </rPr>
      <t>0860</t>
    </r>
    <r>
      <rPr>
        <sz val="16"/>
        <rFont val="仿宋_GB2312"/>
        <family val="0"/>
      </rPr>
      <t>）</t>
    </r>
  </si>
  <si>
    <r>
      <t>819901417</t>
    </r>
    <r>
      <rPr>
        <sz val="16"/>
        <rFont val="仿宋_GB2312"/>
        <family val="0"/>
      </rPr>
      <t>、</t>
    </r>
    <r>
      <rPr>
        <sz val="16"/>
        <rFont val="Times New Roman"/>
        <family val="0"/>
      </rPr>
      <t>819901418</t>
    </r>
  </si>
  <si>
    <r>
      <rPr>
        <sz val="16"/>
        <rFont val="仿宋_GB2312"/>
        <family val="0"/>
      </rPr>
      <t>北京市公共资源交易中心项目管理岗</t>
    </r>
  </si>
  <si>
    <r>
      <rPr>
        <sz val="16"/>
        <rFont val="仿宋_GB2312"/>
        <family val="0"/>
      </rPr>
      <t>从事公共资源交易项目管理相关工作</t>
    </r>
  </si>
  <si>
    <r>
      <rPr>
        <sz val="16"/>
        <rFont val="仿宋_GB2312"/>
        <family val="0"/>
      </rPr>
      <t>应用经济学（</t>
    </r>
    <r>
      <rPr>
        <sz val="16"/>
        <rFont val="Times New Roman"/>
        <family val="0"/>
      </rPr>
      <t>0202</t>
    </r>
    <r>
      <rPr>
        <sz val="16"/>
        <rFont val="仿宋_GB2312"/>
        <family val="0"/>
      </rPr>
      <t>）、法学（</t>
    </r>
    <r>
      <rPr>
        <sz val="16"/>
        <rFont val="Times New Roman"/>
        <family val="0"/>
      </rPr>
      <t>0301</t>
    </r>
    <r>
      <rPr>
        <sz val="16"/>
        <rFont val="仿宋_GB2312"/>
        <family val="0"/>
      </rPr>
      <t>）、控制科学与工程（</t>
    </r>
    <r>
      <rPr>
        <sz val="16"/>
        <rFont val="Times New Roman"/>
        <family val="0"/>
      </rPr>
      <t>0811</t>
    </r>
    <r>
      <rPr>
        <sz val="16"/>
        <rFont val="仿宋_GB2312"/>
        <family val="0"/>
      </rPr>
      <t>）、计算机科学与技术（</t>
    </r>
    <r>
      <rPr>
        <sz val="16"/>
        <rFont val="Times New Roman"/>
        <family val="0"/>
      </rPr>
      <t>0812</t>
    </r>
    <r>
      <rPr>
        <sz val="16"/>
        <rFont val="仿宋_GB2312"/>
        <family val="0"/>
      </rPr>
      <t>）、土木工程（</t>
    </r>
    <r>
      <rPr>
        <sz val="16"/>
        <rFont val="Times New Roman"/>
        <family val="0"/>
      </rPr>
      <t>0814</t>
    </r>
    <r>
      <rPr>
        <sz val="16"/>
        <rFont val="仿宋_GB2312"/>
        <family val="0"/>
      </rPr>
      <t>）、金融（</t>
    </r>
    <r>
      <rPr>
        <sz val="16"/>
        <rFont val="Times New Roman"/>
        <family val="0"/>
      </rPr>
      <t>0251</t>
    </r>
    <r>
      <rPr>
        <sz val="16"/>
        <rFont val="仿宋_GB2312"/>
        <family val="0"/>
      </rPr>
      <t>）、应用统计（</t>
    </r>
    <r>
      <rPr>
        <sz val="16"/>
        <rFont val="Times New Roman"/>
        <family val="0"/>
      </rPr>
      <t>0252</t>
    </r>
    <r>
      <rPr>
        <sz val="16"/>
        <rFont val="仿宋_GB2312"/>
        <family val="0"/>
      </rPr>
      <t>）、电子信息（</t>
    </r>
    <r>
      <rPr>
        <sz val="16"/>
        <rFont val="Times New Roman"/>
        <family val="0"/>
      </rPr>
      <t>0854</t>
    </r>
    <r>
      <rPr>
        <sz val="16"/>
        <rFont val="仿宋_GB2312"/>
        <family val="0"/>
      </rPr>
      <t>）、工商管理（</t>
    </r>
    <r>
      <rPr>
        <sz val="16"/>
        <rFont val="Times New Roman"/>
        <family val="0"/>
      </rPr>
      <t>1251</t>
    </r>
    <r>
      <rPr>
        <sz val="16"/>
        <rFont val="仿宋_GB2312"/>
        <family val="0"/>
      </rPr>
      <t>）、工程管理（</t>
    </r>
    <r>
      <rPr>
        <sz val="16"/>
        <rFont val="Times New Roman"/>
        <family val="0"/>
      </rPr>
      <t>1256</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</si>
  <si>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819901417</t>
    </r>
    <r>
      <rPr>
        <sz val="16"/>
        <rFont val="仿宋_GB2312"/>
        <family val="0"/>
      </rPr>
      <t>，男性请填报职位</t>
    </r>
    <r>
      <rPr>
        <sz val="16"/>
        <rFont val="Times New Roman"/>
        <family val="0"/>
      </rPr>
      <t>819901418</t>
    </r>
  </si>
  <si>
    <r>
      <t>010-83521515</t>
    </r>
    <r>
      <rPr>
        <sz val="16"/>
        <rFont val="仿宋_GB2312"/>
        <family val="0"/>
      </rPr>
      <t>、</t>
    </r>
    <r>
      <rPr>
        <sz val="16"/>
        <rFont val="Times New Roman"/>
        <family val="0"/>
      </rPr>
      <t>83524134</t>
    </r>
    <r>
      <rPr>
        <sz val="16"/>
        <rFont val="仿宋_GB2312"/>
        <family val="0"/>
      </rPr>
      <t>、</t>
    </r>
    <r>
      <rPr>
        <sz val="16"/>
        <rFont val="Times New Roman"/>
        <family val="0"/>
      </rPr>
      <t>83525074</t>
    </r>
  </si>
  <si>
    <t>819901505</t>
  </si>
  <si>
    <r>
      <rPr>
        <sz val="16"/>
        <rFont val="仿宋_GB2312"/>
        <family val="0"/>
      </rPr>
      <t>北京市科学技术委员会、中关村科技园区管理委员会</t>
    </r>
  </si>
  <si>
    <r>
      <rPr>
        <sz val="16"/>
        <rFont val="仿宋_GB2312"/>
        <family val="0"/>
      </rPr>
      <t>科技创新促进中心业务岗</t>
    </r>
  </si>
  <si>
    <r>
      <rPr>
        <sz val="16"/>
        <rFont val="仿宋_GB2312"/>
        <family val="0"/>
      </rPr>
      <t>从事科技项目管理、创新主体服务等科技创新促进相关技术性事务性工作</t>
    </r>
  </si>
  <si>
    <r>
      <rPr>
        <sz val="16"/>
        <rFont val="仿宋_GB2312"/>
        <family val="0"/>
      </rPr>
      <t>机械工程（</t>
    </r>
    <r>
      <rPr>
        <sz val="16"/>
        <rFont val="Times New Roman"/>
        <family val="0"/>
      </rPr>
      <t>0802</t>
    </r>
    <r>
      <rPr>
        <sz val="16"/>
        <rFont val="仿宋_GB2312"/>
        <family val="0"/>
      </rPr>
      <t>）、材料科学与工程（</t>
    </r>
    <r>
      <rPr>
        <sz val="16"/>
        <rFont val="Times New Roman"/>
        <family val="0"/>
      </rPr>
      <t>0805</t>
    </r>
    <r>
      <rPr>
        <sz val="16"/>
        <rFont val="仿宋_GB2312"/>
        <family val="0"/>
      </rPr>
      <t>）、电子科学与技术（</t>
    </r>
    <r>
      <rPr>
        <sz val="16"/>
        <rFont val="Times New Roman"/>
        <family val="0"/>
      </rPr>
      <t>0809</t>
    </r>
    <r>
      <rPr>
        <sz val="16"/>
        <rFont val="仿宋_GB2312"/>
        <family val="0"/>
      </rPr>
      <t>）</t>
    </r>
  </si>
  <si>
    <t>010-88827964</t>
  </si>
  <si>
    <r>
      <t>819901506</t>
    </r>
    <r>
      <rPr>
        <sz val="16"/>
        <rFont val="仿宋_GB2312"/>
        <family val="0"/>
      </rPr>
      <t>、</t>
    </r>
    <r>
      <rPr>
        <sz val="16"/>
        <rFont val="Times New Roman"/>
        <family val="0"/>
      </rPr>
      <t>819901507</t>
    </r>
  </si>
  <si>
    <r>
      <rPr>
        <sz val="16"/>
        <rFont val="仿宋_GB2312"/>
        <family val="0"/>
      </rPr>
      <t>科技创新研究中心政策研究岗</t>
    </r>
  </si>
  <si>
    <r>
      <rPr>
        <sz val="16"/>
        <rFont val="仿宋_GB2312"/>
        <family val="0"/>
      </rPr>
      <t>从事科技创新政策研究、科技体制改革研究、科技统计及科技创新评估评价等工作</t>
    </r>
  </si>
  <si>
    <r>
      <rPr>
        <sz val="16"/>
        <rFont val="仿宋_GB2312"/>
        <family val="0"/>
      </rPr>
      <t>科学技术哲学（</t>
    </r>
    <r>
      <rPr>
        <sz val="16"/>
        <rFont val="Times New Roman"/>
        <family val="0"/>
      </rPr>
      <t>010108</t>
    </r>
    <r>
      <rPr>
        <sz val="16"/>
        <rFont val="仿宋_GB2312"/>
        <family val="0"/>
      </rPr>
      <t>）、国民经济学（</t>
    </r>
    <r>
      <rPr>
        <sz val="16"/>
        <rFont val="Times New Roman"/>
        <family val="0"/>
      </rPr>
      <t>020201</t>
    </r>
    <r>
      <rPr>
        <sz val="16"/>
        <rFont val="仿宋_GB2312"/>
        <family val="0"/>
      </rPr>
      <t>）、区域经济学（</t>
    </r>
    <r>
      <rPr>
        <sz val="16"/>
        <rFont val="Times New Roman"/>
        <family val="0"/>
      </rPr>
      <t>020202</t>
    </r>
    <r>
      <rPr>
        <sz val="16"/>
        <rFont val="仿宋_GB2312"/>
        <family val="0"/>
      </rPr>
      <t>）、产业经济学（</t>
    </r>
    <r>
      <rPr>
        <sz val="16"/>
        <rFont val="Times New Roman"/>
        <family val="0"/>
      </rPr>
      <t>020205</t>
    </r>
    <r>
      <rPr>
        <sz val="16"/>
        <rFont val="仿宋_GB2312"/>
        <family val="0"/>
      </rPr>
      <t>）、数量经济学（</t>
    </r>
    <r>
      <rPr>
        <sz val="16"/>
        <rFont val="Times New Roman"/>
        <family val="0"/>
      </rPr>
      <t>020209</t>
    </r>
    <r>
      <rPr>
        <sz val="16"/>
        <rFont val="仿宋_GB2312"/>
        <family val="0"/>
      </rPr>
      <t>）、系统科学（</t>
    </r>
    <r>
      <rPr>
        <sz val="16"/>
        <rFont val="Times New Roman"/>
        <family val="0"/>
      </rPr>
      <t>0711</t>
    </r>
    <r>
      <rPr>
        <sz val="16"/>
        <rFont val="仿宋_GB2312"/>
        <family val="0"/>
      </rPr>
      <t>）、科学技术史（</t>
    </r>
    <r>
      <rPr>
        <sz val="16"/>
        <rFont val="Times New Roman"/>
        <family val="0"/>
      </rPr>
      <t>0712</t>
    </r>
    <r>
      <rPr>
        <sz val="16"/>
        <rFont val="仿宋_GB2312"/>
        <family val="0"/>
      </rPr>
      <t>）、统计学（</t>
    </r>
    <r>
      <rPr>
        <sz val="16"/>
        <rFont val="Times New Roman"/>
        <family val="0"/>
      </rPr>
      <t>020208</t>
    </r>
    <r>
      <rPr>
        <sz val="16"/>
        <rFont val="仿宋_GB2312"/>
        <family val="0"/>
      </rPr>
      <t>、</t>
    </r>
    <r>
      <rPr>
        <sz val="16"/>
        <rFont val="Times New Roman"/>
        <family val="0"/>
      </rPr>
      <t>0714</t>
    </r>
    <r>
      <rPr>
        <sz val="16"/>
        <rFont val="仿宋_GB2312"/>
        <family val="0"/>
      </rPr>
      <t>）、管理科学与工程（</t>
    </r>
    <r>
      <rPr>
        <sz val="16"/>
        <rFont val="Times New Roman"/>
        <family val="0"/>
      </rPr>
      <t>1201</t>
    </r>
    <r>
      <rPr>
        <sz val="16"/>
        <rFont val="仿宋_GB2312"/>
        <family val="0"/>
      </rPr>
      <t>）、情报学（</t>
    </r>
    <r>
      <rPr>
        <sz val="16"/>
        <rFont val="Times New Roman"/>
        <family val="0"/>
      </rPr>
      <t>120502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</si>
  <si>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819901506</t>
    </r>
    <r>
      <rPr>
        <sz val="16"/>
        <rFont val="仿宋_GB2312"/>
        <family val="0"/>
      </rPr>
      <t>，男性请填报职位</t>
    </r>
    <r>
      <rPr>
        <sz val="16"/>
        <rFont val="Times New Roman"/>
        <family val="0"/>
      </rPr>
      <t>819901507</t>
    </r>
  </si>
  <si>
    <t>010-55577916</t>
  </si>
  <si>
    <r>
      <t>819901508</t>
    </r>
    <r>
      <rPr>
        <sz val="16"/>
        <rFont val="仿宋_GB2312"/>
        <family val="0"/>
      </rPr>
      <t>、</t>
    </r>
    <r>
      <rPr>
        <sz val="16"/>
        <rFont val="Times New Roman"/>
        <family val="0"/>
      </rPr>
      <t>819901509</t>
    </r>
  </si>
  <si>
    <r>
      <rPr>
        <sz val="16"/>
        <rFont val="仿宋_GB2312"/>
        <family val="0"/>
      </rPr>
      <t>医药健康科技发展中心业务岗</t>
    </r>
  </si>
  <si>
    <r>
      <rPr>
        <sz val="16"/>
        <rFont val="仿宋_GB2312"/>
        <family val="0"/>
      </rPr>
      <t>负责医药健康领域研究、创新主体服务、促进成果转化及产业融合等相关工作</t>
    </r>
  </si>
  <si>
    <r>
      <rPr>
        <sz val="16"/>
        <rFont val="仿宋_GB2312"/>
        <family val="0"/>
      </rPr>
      <t>基础医学（</t>
    </r>
    <r>
      <rPr>
        <sz val="16"/>
        <rFont val="Times New Roman"/>
        <family val="0"/>
      </rPr>
      <t>1001</t>
    </r>
    <r>
      <rPr>
        <sz val="16"/>
        <rFont val="仿宋_GB2312"/>
        <family val="0"/>
      </rPr>
      <t>）、临床医学（</t>
    </r>
    <r>
      <rPr>
        <sz val="16"/>
        <rFont val="Times New Roman"/>
        <family val="0"/>
      </rPr>
      <t>1002</t>
    </r>
    <r>
      <rPr>
        <sz val="16"/>
        <rFont val="仿宋_GB2312"/>
        <family val="0"/>
      </rPr>
      <t>）、药学（</t>
    </r>
    <r>
      <rPr>
        <sz val="16"/>
        <rFont val="Times New Roman"/>
        <family val="0"/>
      </rPr>
      <t>1007</t>
    </r>
    <r>
      <rPr>
        <sz val="16"/>
        <rFont val="仿宋_GB2312"/>
        <family val="0"/>
      </rPr>
      <t>）、生物学（</t>
    </r>
    <r>
      <rPr>
        <sz val="16"/>
        <rFont val="Times New Roman"/>
        <family val="0"/>
      </rPr>
      <t>0710</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</si>
  <si>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819901508</t>
    </r>
    <r>
      <rPr>
        <sz val="16"/>
        <rFont val="仿宋_GB2312"/>
        <family val="0"/>
      </rPr>
      <t>，男性请填报职位</t>
    </r>
    <r>
      <rPr>
        <sz val="16"/>
        <rFont val="Times New Roman"/>
        <family val="0"/>
      </rPr>
      <t>819901509</t>
    </r>
  </si>
  <si>
    <r>
      <t>010-62896868-852</t>
    </r>
    <r>
      <rPr>
        <sz val="16"/>
        <rFont val="仿宋_GB2312"/>
        <family val="0"/>
      </rPr>
      <t>、</t>
    </r>
    <r>
      <rPr>
        <sz val="16"/>
        <rFont val="Times New Roman"/>
        <family val="0"/>
      </rPr>
      <t>15724722036</t>
    </r>
  </si>
  <si>
    <t>819901510</t>
  </si>
  <si>
    <r>
      <rPr>
        <sz val="16"/>
        <rFont val="仿宋_GB2312"/>
        <family val="0"/>
      </rPr>
      <t>新材料和新能源科技发展中心项目管理岗</t>
    </r>
  </si>
  <si>
    <r>
      <rPr>
        <sz val="16"/>
        <rFont val="仿宋_GB2312"/>
        <family val="0"/>
      </rPr>
      <t>负责新材料和新能源相关领域项目组织管理、领域研究、创新主体服务等工作</t>
    </r>
  </si>
  <si>
    <r>
      <rPr>
        <sz val="16"/>
        <rFont val="仿宋_GB2312"/>
        <family val="0"/>
      </rPr>
      <t>物理学（</t>
    </r>
    <r>
      <rPr>
        <sz val="16"/>
        <rFont val="Times New Roman"/>
        <family val="0"/>
      </rPr>
      <t>0702</t>
    </r>
    <r>
      <rPr>
        <sz val="16"/>
        <rFont val="仿宋_GB2312"/>
        <family val="0"/>
      </rPr>
      <t>）、化学（</t>
    </r>
    <r>
      <rPr>
        <sz val="16"/>
        <rFont val="Times New Roman"/>
        <family val="0"/>
      </rPr>
      <t>0703</t>
    </r>
    <r>
      <rPr>
        <sz val="16"/>
        <rFont val="仿宋_GB2312"/>
        <family val="0"/>
      </rPr>
      <t>）、光学工程（</t>
    </r>
    <r>
      <rPr>
        <sz val="16"/>
        <rFont val="Times New Roman"/>
        <family val="0"/>
      </rPr>
      <t>0803</t>
    </r>
    <r>
      <rPr>
        <sz val="16"/>
        <rFont val="仿宋_GB2312"/>
        <family val="0"/>
      </rPr>
      <t>）、仪器科学与技术（</t>
    </r>
    <r>
      <rPr>
        <sz val="16"/>
        <rFont val="Times New Roman"/>
        <family val="0"/>
      </rPr>
      <t>0804</t>
    </r>
    <r>
      <rPr>
        <sz val="16"/>
        <rFont val="仿宋_GB2312"/>
        <family val="0"/>
      </rPr>
      <t>）、材料科学与工程（</t>
    </r>
    <r>
      <rPr>
        <sz val="16"/>
        <rFont val="Times New Roman"/>
        <family val="0"/>
      </rPr>
      <t>0805</t>
    </r>
    <r>
      <rPr>
        <sz val="16"/>
        <rFont val="仿宋_GB2312"/>
        <family val="0"/>
      </rPr>
      <t>）、电子科学与技术（</t>
    </r>
    <r>
      <rPr>
        <sz val="16"/>
        <rFont val="Times New Roman"/>
        <family val="0"/>
      </rPr>
      <t>0809</t>
    </r>
    <r>
      <rPr>
        <sz val="16"/>
        <rFont val="仿宋_GB2312"/>
        <family val="0"/>
      </rPr>
      <t>）</t>
    </r>
  </si>
  <si>
    <t>010-66158036</t>
  </si>
  <si>
    <t>819901511</t>
  </si>
  <si>
    <r>
      <rPr>
        <sz val="16"/>
        <rFont val="仿宋_GB2312"/>
        <family val="0"/>
      </rPr>
      <t>中关村高科技产业促进中心业务岗</t>
    </r>
  </si>
  <si>
    <r>
      <rPr>
        <sz val="16"/>
        <rFont val="仿宋_GB2312"/>
        <family val="0"/>
      </rPr>
      <t>从事前沿技术企业选拔及动态跟踪等相关工作</t>
    </r>
  </si>
  <si>
    <r>
      <rPr>
        <sz val="16"/>
        <rFont val="仿宋_GB2312"/>
        <family val="0"/>
      </rPr>
      <t>电气工程（</t>
    </r>
    <r>
      <rPr>
        <sz val="16"/>
        <rFont val="Times New Roman"/>
        <family val="0"/>
      </rPr>
      <t>0808</t>
    </r>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）、电子信息（</t>
    </r>
    <r>
      <rPr>
        <sz val="16"/>
        <rFont val="Times New Roman"/>
        <family val="0"/>
      </rPr>
      <t>0854</t>
    </r>
    <r>
      <rPr>
        <sz val="16"/>
        <rFont val="仿宋_GB2312"/>
        <family val="0"/>
      </rPr>
      <t>）、生物与医药（</t>
    </r>
    <r>
      <rPr>
        <sz val="16"/>
        <rFont val="Times New Roman"/>
        <family val="0"/>
      </rPr>
      <t>0860</t>
    </r>
    <r>
      <rPr>
        <sz val="16"/>
        <rFont val="仿宋_GB2312"/>
        <family val="0"/>
      </rPr>
      <t>）</t>
    </r>
  </si>
  <si>
    <t>010-88828956</t>
  </si>
  <si>
    <t>819901512</t>
  </si>
  <si>
    <r>
      <rPr>
        <sz val="16"/>
        <rFont val="仿宋_GB2312"/>
        <family val="0"/>
      </rPr>
      <t>中关村政府采购促进中心业务岗</t>
    </r>
  </si>
  <si>
    <r>
      <rPr>
        <sz val="16"/>
        <rFont val="仿宋_GB2312"/>
        <family val="0"/>
      </rPr>
      <t>从事科技创新活动的组织实施、展示宣传以及综合文稿起草工作</t>
    </r>
  </si>
  <si>
    <r>
      <rPr>
        <sz val="16"/>
        <rFont val="仿宋_GB2312"/>
        <family val="0"/>
      </rPr>
      <t>工学（</t>
    </r>
    <r>
      <rPr>
        <sz val="16"/>
        <rFont val="Times New Roman"/>
        <family val="0"/>
      </rPr>
      <t>08</t>
    </r>
    <r>
      <rPr>
        <sz val="16"/>
        <rFont val="仿宋_GB2312"/>
        <family val="0"/>
      </rPr>
      <t>）、外国语言文学（</t>
    </r>
    <r>
      <rPr>
        <sz val="16"/>
        <rFont val="Times New Roman"/>
        <family val="0"/>
      </rPr>
      <t>0502</t>
    </r>
    <r>
      <rPr>
        <sz val="16"/>
        <rFont val="仿宋_GB2312"/>
        <family val="0"/>
      </rPr>
      <t>）</t>
    </r>
  </si>
  <si>
    <r>
      <t>1.</t>
    </r>
    <r>
      <rPr>
        <sz val="16"/>
        <rFont val="仿宋_GB2312"/>
        <family val="0"/>
      </rPr>
      <t>外语类专业需具备下列条件之一：雅思</t>
    </r>
    <r>
      <rPr>
        <sz val="16"/>
        <rFont val="Times New Roman"/>
        <family val="0"/>
      </rPr>
      <t>6.5</t>
    </r>
    <r>
      <rPr>
        <sz val="16"/>
        <rFont val="仿宋_GB2312"/>
        <family val="0"/>
      </rPr>
      <t>分及以上、托福</t>
    </r>
    <r>
      <rPr>
        <sz val="16"/>
        <rFont val="Times New Roman"/>
        <family val="0"/>
      </rPr>
      <t>90</t>
    </r>
    <r>
      <rPr>
        <sz val="16"/>
        <rFont val="仿宋_GB2312"/>
        <family val="0"/>
      </rPr>
      <t>分及以上、专业八级、口译或笔译二级及以上；其他专业全国大学英语六级考试成绩达到合格或</t>
    </r>
    <r>
      <rPr>
        <sz val="16"/>
        <rFont val="Times New Roman"/>
        <family val="0"/>
      </rPr>
      <t>425</t>
    </r>
    <r>
      <rPr>
        <sz val="16"/>
        <rFont val="仿宋_GB2312"/>
        <family val="0"/>
      </rPr>
      <t>分以上</t>
    </r>
    <r>
      <rPr>
        <sz val="16"/>
        <rFont val="Times New Roman"/>
        <family val="0"/>
      </rPr>
      <t>;
2.</t>
    </r>
    <r>
      <rPr>
        <sz val="16"/>
        <rFont val="仿宋_GB2312"/>
        <family val="0"/>
      </rPr>
      <t>组织专业能力测试</t>
    </r>
  </si>
  <si>
    <t>010-88827054</t>
  </si>
  <si>
    <r>
      <t>819901513</t>
    </r>
    <r>
      <rPr>
        <sz val="16"/>
        <rFont val="仿宋_GB2312"/>
        <family val="0"/>
      </rPr>
      <t>、</t>
    </r>
    <r>
      <rPr>
        <sz val="16"/>
        <rFont val="Times New Roman"/>
        <family val="0"/>
      </rPr>
      <t>819901514</t>
    </r>
  </si>
  <si>
    <r>
      <rPr>
        <sz val="16"/>
        <rFont val="仿宋_GB2312"/>
        <family val="0"/>
      </rPr>
      <t>科技人才发展中心人才研究岗</t>
    </r>
  </si>
  <si>
    <r>
      <rPr>
        <sz val="16"/>
        <rFont val="仿宋_GB2312"/>
        <family val="0"/>
      </rPr>
      <t>从事科技人才政策分析、研究、宣传以及人才计划实施管理等工作</t>
    </r>
  </si>
  <si>
    <r>
      <rPr>
        <sz val="16"/>
        <rFont val="仿宋_GB2312"/>
        <family val="0"/>
      </rPr>
      <t>数学（</t>
    </r>
    <r>
      <rPr>
        <sz val="16"/>
        <rFont val="Times New Roman"/>
        <family val="0"/>
      </rPr>
      <t>0701</t>
    </r>
    <r>
      <rPr>
        <sz val="16"/>
        <rFont val="仿宋_GB2312"/>
        <family val="0"/>
      </rPr>
      <t>）、生物学（</t>
    </r>
    <r>
      <rPr>
        <sz val="16"/>
        <rFont val="Times New Roman"/>
        <family val="0"/>
      </rPr>
      <t>0710</t>
    </r>
    <r>
      <rPr>
        <sz val="16"/>
        <rFont val="仿宋_GB2312"/>
        <family val="0"/>
      </rPr>
      <t>）、材料科学与工程（</t>
    </r>
    <r>
      <rPr>
        <sz val="16"/>
        <rFont val="Times New Roman"/>
        <family val="0"/>
      </rPr>
      <t>0805</t>
    </r>
    <r>
      <rPr>
        <sz val="16"/>
        <rFont val="仿宋_GB2312"/>
        <family val="0"/>
      </rPr>
      <t>）、电子科学与技术（</t>
    </r>
    <r>
      <rPr>
        <sz val="16"/>
        <rFont val="Times New Roman"/>
        <family val="0"/>
      </rPr>
      <t>0809</t>
    </r>
    <r>
      <rPr>
        <sz val="16"/>
        <rFont val="仿宋_GB2312"/>
        <family val="0"/>
      </rPr>
      <t>）、计算机科学与技术（</t>
    </r>
    <r>
      <rPr>
        <sz val="16"/>
        <rFont val="Times New Roman"/>
        <family val="0"/>
      </rPr>
      <t>0812</t>
    </r>
    <r>
      <rPr>
        <sz val="16"/>
        <rFont val="仿宋_GB2312"/>
        <family val="0"/>
      </rPr>
      <t>）、生物医学工程（</t>
    </r>
    <r>
      <rPr>
        <sz val="16"/>
        <rFont val="Times New Roman"/>
        <family val="0"/>
      </rPr>
      <t>0831</t>
    </r>
    <r>
      <rPr>
        <sz val="16"/>
        <rFont val="仿宋_GB2312"/>
        <family val="0"/>
      </rPr>
      <t>）、管理科学与工程（</t>
    </r>
    <r>
      <rPr>
        <sz val="16"/>
        <rFont val="Times New Roman"/>
        <family val="0"/>
      </rPr>
      <t>1201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</si>
  <si>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819901513</t>
    </r>
    <r>
      <rPr>
        <sz val="16"/>
        <rFont val="仿宋_GB2312"/>
        <family val="0"/>
      </rPr>
      <t>，男性请填报职位</t>
    </r>
    <r>
      <rPr>
        <sz val="16"/>
        <rFont val="Times New Roman"/>
        <family val="0"/>
      </rPr>
      <t>819901514</t>
    </r>
  </si>
  <si>
    <t>010-88827953</t>
  </si>
  <si>
    <t>819901515</t>
  </si>
  <si>
    <r>
      <rPr>
        <sz val="16"/>
        <rFont val="仿宋_GB2312"/>
        <family val="0"/>
      </rPr>
      <t>科技人才发展中心人才评价岗</t>
    </r>
  </si>
  <si>
    <r>
      <rPr>
        <sz val="16"/>
        <rFont val="仿宋_GB2312"/>
        <family val="0"/>
      </rPr>
      <t>从事人才引进、评价以及人才计划实施管理等工作</t>
    </r>
  </si>
  <si>
    <r>
      <rPr>
        <sz val="16"/>
        <rFont val="仿宋_GB2312"/>
        <family val="0"/>
      </rPr>
      <t>管理科学与工程（</t>
    </r>
    <r>
      <rPr>
        <sz val="16"/>
        <rFont val="Times New Roman"/>
        <family val="0"/>
      </rPr>
      <t>1201</t>
    </r>
    <r>
      <rPr>
        <sz val="16"/>
        <rFont val="仿宋_GB2312"/>
        <family val="0"/>
      </rPr>
      <t>）、工商管理（</t>
    </r>
    <r>
      <rPr>
        <sz val="16"/>
        <rFont val="Times New Roman"/>
        <family val="0"/>
      </rPr>
      <t>1202</t>
    </r>
    <r>
      <rPr>
        <sz val="16"/>
        <rFont val="仿宋_GB2312"/>
        <family val="0"/>
      </rPr>
      <t>）</t>
    </r>
  </si>
  <si>
    <t>819901516</t>
  </si>
  <si>
    <r>
      <rPr>
        <sz val="16"/>
        <rFont val="仿宋_GB2312"/>
        <family val="0"/>
      </rPr>
      <t>信息科技发展中心产业研究岗</t>
    </r>
  </si>
  <si>
    <r>
      <rPr>
        <sz val="16"/>
        <rFont val="仿宋_GB2312"/>
        <family val="0"/>
      </rPr>
      <t>负责融合通信、集成电路、人工智能、数字经济等领域前沿技术研究及项目管理</t>
    </r>
  </si>
  <si>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）、控制科学与工程（</t>
    </r>
    <r>
      <rPr>
        <sz val="16"/>
        <rFont val="Times New Roman"/>
        <family val="0"/>
      </rPr>
      <t>0811</t>
    </r>
    <r>
      <rPr>
        <sz val="16"/>
        <rFont val="仿宋_GB2312"/>
        <family val="0"/>
      </rPr>
      <t>）、计算机科学与技术（</t>
    </r>
    <r>
      <rPr>
        <sz val="16"/>
        <rFont val="Times New Roman"/>
        <family val="0"/>
      </rPr>
      <t>0812</t>
    </r>
    <r>
      <rPr>
        <sz val="16"/>
        <rFont val="仿宋_GB2312"/>
        <family val="0"/>
      </rPr>
      <t>）</t>
    </r>
  </si>
  <si>
    <t>010-88827105</t>
  </si>
  <si>
    <t>819901517</t>
  </si>
  <si>
    <r>
      <rPr>
        <sz val="16"/>
        <rFont val="仿宋_GB2312"/>
        <family val="0"/>
      </rPr>
      <t>国际科技合作中心业务岗</t>
    </r>
  </si>
  <si>
    <r>
      <rPr>
        <sz val="16"/>
        <rFont val="仿宋_GB2312"/>
        <family val="0"/>
      </rPr>
      <t>从事国际科技合作交流、项目管理等相关工作</t>
    </r>
  </si>
  <si>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t>
    </r>
  </si>
  <si>
    <r>
      <t>1.</t>
    </r>
    <r>
      <rPr>
        <sz val="16"/>
        <rFont val="仿宋_GB2312"/>
        <family val="0"/>
      </rPr>
      <t>全国大学英语六级考试成绩达到合格或</t>
    </r>
    <r>
      <rPr>
        <sz val="16"/>
        <rFont val="Times New Roman"/>
        <family val="0"/>
      </rPr>
      <t>425</t>
    </r>
    <r>
      <rPr>
        <sz val="16"/>
        <rFont val="仿宋_GB2312"/>
        <family val="0"/>
      </rPr>
      <t>分以上或雅思</t>
    </r>
    <r>
      <rPr>
        <sz val="16"/>
        <rFont val="Times New Roman"/>
        <family val="0"/>
      </rPr>
      <t>A</t>
    </r>
    <r>
      <rPr>
        <sz val="16"/>
        <rFont val="仿宋_GB2312"/>
        <family val="0"/>
      </rPr>
      <t>类</t>
    </r>
    <r>
      <rPr>
        <sz val="16"/>
        <rFont val="Times New Roman"/>
        <family val="0"/>
      </rPr>
      <t>6.5</t>
    </r>
    <r>
      <rPr>
        <sz val="16"/>
        <rFont val="仿宋_GB2312"/>
        <family val="0"/>
      </rPr>
      <t>分以上或新托福</t>
    </r>
    <r>
      <rPr>
        <sz val="16"/>
        <rFont val="Times New Roman"/>
        <family val="0"/>
      </rPr>
      <t>85</t>
    </r>
    <r>
      <rPr>
        <sz val="16"/>
        <rFont val="仿宋_GB2312"/>
        <family val="0"/>
      </rPr>
      <t>分以上；</t>
    </r>
    <r>
      <rPr>
        <sz val="16"/>
        <rFont val="Times New Roman"/>
        <family val="0"/>
      </rPr>
      <t xml:space="preserve">
2.</t>
    </r>
    <r>
      <rPr>
        <sz val="16"/>
        <rFont val="仿宋_GB2312"/>
        <family val="0"/>
      </rPr>
      <t>组织专业能力测试</t>
    </r>
  </si>
  <si>
    <t>010-62577304-861</t>
  </si>
  <si>
    <t>819901606</t>
  </si>
  <si>
    <r>
      <rPr>
        <sz val="16"/>
        <rFont val="仿宋_GB2312"/>
        <family val="0"/>
      </rPr>
      <t>北京市经济和信息化局</t>
    </r>
  </si>
  <si>
    <r>
      <rPr>
        <sz val="16"/>
        <rFont val="仿宋_GB2312"/>
        <family val="0"/>
      </rPr>
      <t>北京市大数据中心大数据治理岗</t>
    </r>
  </si>
  <si>
    <r>
      <rPr>
        <sz val="16"/>
        <rFont val="仿宋_GB2312"/>
        <family val="0"/>
      </rPr>
      <t>负责大数据治理和知识图谱的建设、管理及运行服务等工作</t>
    </r>
  </si>
  <si>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）、控制科学与工程（</t>
    </r>
    <r>
      <rPr>
        <sz val="16"/>
        <rFont val="Times New Roman"/>
        <family val="0"/>
      </rPr>
      <t>0811</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）、网络空间安全（</t>
    </r>
    <r>
      <rPr>
        <sz val="16"/>
        <rFont val="Times New Roman"/>
        <family val="0"/>
      </rPr>
      <t>0839</t>
    </r>
    <r>
      <rPr>
        <sz val="16"/>
        <rFont val="仿宋_GB2312"/>
        <family val="0"/>
      </rPr>
      <t>）、电子信息（</t>
    </r>
    <r>
      <rPr>
        <sz val="16"/>
        <rFont val="Times New Roman"/>
        <family val="0"/>
      </rPr>
      <t>0854</t>
    </r>
    <r>
      <rPr>
        <sz val="16"/>
        <rFont val="仿宋_GB2312"/>
        <family val="0"/>
      </rPr>
      <t>）</t>
    </r>
  </si>
  <si>
    <t>010-84371829</t>
  </si>
  <si>
    <t>819901607</t>
  </si>
  <si>
    <r>
      <rPr>
        <sz val="16"/>
        <rFont val="仿宋_GB2312"/>
        <family val="0"/>
      </rPr>
      <t>北京市大数据中心平台建设岗</t>
    </r>
  </si>
  <si>
    <r>
      <rPr>
        <sz val="16"/>
        <rFont val="仿宋_GB2312"/>
        <family val="0"/>
      </rPr>
      <t>负责城市码服务平台建设、管理，京通码服务体系、码链数据服务体系建设等工作</t>
    </r>
  </si>
  <si>
    <t>819901608</t>
  </si>
  <si>
    <r>
      <rPr>
        <sz val="16"/>
        <rFont val="仿宋_GB2312"/>
        <family val="0"/>
      </rPr>
      <t>北京市经济和信息化局产业发展促进中心材料产业促进岗</t>
    </r>
  </si>
  <si>
    <r>
      <rPr>
        <sz val="16"/>
        <rFont val="仿宋_GB2312"/>
        <family val="0"/>
      </rPr>
      <t>负责新材料产业发展研究及相关行业管理等工作</t>
    </r>
  </si>
  <si>
    <r>
      <rPr>
        <sz val="16"/>
        <rFont val="仿宋_GB2312"/>
        <family val="0"/>
      </rPr>
      <t>材料科学与工程（</t>
    </r>
    <r>
      <rPr>
        <sz val="16"/>
        <rFont val="Times New Roman"/>
        <family val="0"/>
      </rPr>
      <t>0805</t>
    </r>
    <r>
      <rPr>
        <sz val="16"/>
        <rFont val="仿宋_GB2312"/>
        <family val="0"/>
      </rPr>
      <t>）、材料与化工（</t>
    </r>
    <r>
      <rPr>
        <sz val="16"/>
        <rFont val="Times New Roman"/>
        <family val="0"/>
      </rPr>
      <t>0856</t>
    </r>
    <r>
      <rPr>
        <sz val="16"/>
        <rFont val="仿宋_GB2312"/>
        <family val="0"/>
      </rPr>
      <t>）</t>
    </r>
  </si>
  <si>
    <t>010-65042677</t>
  </si>
  <si>
    <t>819901609</t>
  </si>
  <si>
    <r>
      <rPr>
        <sz val="16"/>
        <rFont val="仿宋_GB2312"/>
        <family val="0"/>
      </rPr>
      <t>北京市经济和信息化局产业发展促进中心区域合作产业促进岗</t>
    </r>
  </si>
  <si>
    <r>
      <rPr>
        <sz val="16"/>
        <rFont val="仿宋_GB2312"/>
        <family val="0"/>
      </rPr>
      <t>从事外资企业招商引资、合作交流、重大展览及外事活动等工作</t>
    </r>
  </si>
  <si>
    <r>
      <rPr>
        <sz val="16"/>
        <rFont val="仿宋_GB2312"/>
        <family val="0"/>
      </rPr>
      <t>应用经济学（</t>
    </r>
    <r>
      <rPr>
        <sz val="16"/>
        <rFont val="Times New Roman"/>
        <family val="0"/>
      </rPr>
      <t>0202</t>
    </r>
    <r>
      <rPr>
        <sz val="16"/>
        <rFont val="仿宋_GB2312"/>
        <family val="0"/>
      </rPr>
      <t>）、国际商务（</t>
    </r>
    <r>
      <rPr>
        <sz val="16"/>
        <rFont val="Times New Roman"/>
        <family val="0"/>
      </rPr>
      <t>0254</t>
    </r>
    <r>
      <rPr>
        <sz val="16"/>
        <rFont val="仿宋_GB2312"/>
        <family val="0"/>
      </rPr>
      <t>）</t>
    </r>
  </si>
  <si>
    <t>819901610</t>
  </si>
  <si>
    <r>
      <rPr>
        <sz val="16"/>
        <rFont val="仿宋_GB2312"/>
        <family val="0"/>
      </rPr>
      <t>北京市经济和信息化局产业发展促进中心高精尖资金管理岗</t>
    </r>
  </si>
  <si>
    <r>
      <rPr>
        <sz val="16"/>
        <rFont val="仿宋_GB2312"/>
        <family val="0"/>
      </rPr>
      <t>从事高精尖产业资金审核管理工作</t>
    </r>
  </si>
  <si>
    <r>
      <rPr>
        <sz val="16"/>
        <rFont val="仿宋_GB2312"/>
        <family val="0"/>
      </rPr>
      <t>财政学（</t>
    </r>
    <r>
      <rPr>
        <sz val="16"/>
        <rFont val="Times New Roman"/>
        <family val="0"/>
      </rPr>
      <t>020203</t>
    </r>
    <r>
      <rPr>
        <sz val="16"/>
        <rFont val="仿宋_GB2312"/>
        <family val="0"/>
      </rPr>
      <t>）、产业经济学（</t>
    </r>
    <r>
      <rPr>
        <sz val="16"/>
        <rFont val="Times New Roman"/>
        <family val="0"/>
      </rPr>
      <t>020205</t>
    </r>
    <r>
      <rPr>
        <sz val="16"/>
        <rFont val="仿宋_GB2312"/>
        <family val="0"/>
      </rPr>
      <t>）、企业管理（财务管理）（</t>
    </r>
    <r>
      <rPr>
        <sz val="16"/>
        <rFont val="Times New Roman"/>
        <family val="0"/>
      </rPr>
      <t>120202</t>
    </r>
    <r>
      <rPr>
        <sz val="16"/>
        <rFont val="仿宋_GB2312"/>
        <family val="0"/>
      </rPr>
      <t>）</t>
    </r>
  </si>
  <si>
    <r>
      <rPr>
        <sz val="16"/>
        <rFont val="仿宋_GB2312"/>
        <family val="0"/>
      </rPr>
      <t>企业管理专业的须为财务管理方向</t>
    </r>
  </si>
  <si>
    <t>819901611</t>
  </si>
  <si>
    <r>
      <rPr>
        <sz val="16"/>
        <rFont val="仿宋_GB2312"/>
        <family val="0"/>
      </rPr>
      <t>北京市经济和信息化局产业发展促进中心智能装备产业促进岗</t>
    </r>
  </si>
  <si>
    <r>
      <rPr>
        <sz val="16"/>
        <rFont val="仿宋_GB2312"/>
        <family val="0"/>
      </rPr>
      <t>从事推进智能制造产业相关工作</t>
    </r>
  </si>
  <si>
    <r>
      <rPr>
        <sz val="16"/>
        <rFont val="仿宋_GB2312"/>
        <family val="0"/>
      </rPr>
      <t>机械工程（</t>
    </r>
    <r>
      <rPr>
        <sz val="16"/>
        <rFont val="Times New Roman"/>
        <family val="0"/>
      </rPr>
      <t>0802</t>
    </r>
    <r>
      <rPr>
        <sz val="16"/>
        <rFont val="仿宋_GB2312"/>
        <family val="0"/>
      </rPr>
      <t>）、仪器科学与技术（</t>
    </r>
    <r>
      <rPr>
        <sz val="16"/>
        <rFont val="Times New Roman"/>
        <family val="0"/>
      </rPr>
      <t>0804</t>
    </r>
    <r>
      <rPr>
        <sz val="16"/>
        <rFont val="仿宋_GB2312"/>
        <family val="0"/>
      </rPr>
      <t>）、动力工程及工程热物理（</t>
    </r>
    <r>
      <rPr>
        <sz val="16"/>
        <rFont val="Times New Roman"/>
        <family val="0"/>
      </rPr>
      <t>0807</t>
    </r>
    <r>
      <rPr>
        <sz val="16"/>
        <rFont val="仿宋_GB2312"/>
        <family val="0"/>
      </rPr>
      <t>）、电气工程（</t>
    </r>
    <r>
      <rPr>
        <sz val="16"/>
        <rFont val="Times New Roman"/>
        <family val="0"/>
      </rPr>
      <t>0808</t>
    </r>
    <r>
      <rPr>
        <sz val="16"/>
        <rFont val="仿宋_GB2312"/>
        <family val="0"/>
      </rPr>
      <t>）、控制科学与工程（</t>
    </r>
    <r>
      <rPr>
        <sz val="16"/>
        <rFont val="Times New Roman"/>
        <family val="0"/>
      </rPr>
      <t>0811</t>
    </r>
    <r>
      <rPr>
        <sz val="16"/>
        <rFont val="仿宋_GB2312"/>
        <family val="0"/>
      </rPr>
      <t>）、机械（</t>
    </r>
    <r>
      <rPr>
        <sz val="16"/>
        <rFont val="Times New Roman"/>
        <family val="0"/>
      </rPr>
      <t>0855</t>
    </r>
    <r>
      <rPr>
        <sz val="16"/>
        <rFont val="仿宋_GB2312"/>
        <family val="0"/>
      </rPr>
      <t>）</t>
    </r>
  </si>
  <si>
    <t>819901612</t>
  </si>
  <si>
    <r>
      <rPr>
        <sz val="16"/>
        <rFont val="仿宋_GB2312"/>
        <family val="0"/>
      </rPr>
      <t>北京市经济和信息化局产业发展促进中心生物医药产业促进岗</t>
    </r>
  </si>
  <si>
    <r>
      <rPr>
        <sz val="16"/>
        <rFont val="仿宋_GB2312"/>
        <family val="0"/>
      </rPr>
      <t>从事生物医药、医疗器械等领域相关产业经济运行监测等工作</t>
    </r>
  </si>
  <si>
    <r>
      <rPr>
        <sz val="16"/>
        <rFont val="仿宋_GB2312"/>
        <family val="0"/>
      </rPr>
      <t>生物学（</t>
    </r>
    <r>
      <rPr>
        <sz val="16"/>
        <rFont val="Times New Roman"/>
        <family val="0"/>
      </rPr>
      <t>0710</t>
    </r>
    <r>
      <rPr>
        <sz val="16"/>
        <rFont val="仿宋_GB2312"/>
        <family val="0"/>
      </rPr>
      <t>）、生物医学工程（</t>
    </r>
    <r>
      <rPr>
        <sz val="16"/>
        <rFont val="Times New Roman"/>
        <family val="0"/>
      </rPr>
      <t>0831</t>
    </r>
    <r>
      <rPr>
        <sz val="16"/>
        <rFont val="仿宋_GB2312"/>
        <family val="0"/>
      </rPr>
      <t>）、生物工程（</t>
    </r>
    <r>
      <rPr>
        <sz val="16"/>
        <rFont val="Times New Roman"/>
        <family val="0"/>
      </rPr>
      <t>0836</t>
    </r>
    <r>
      <rPr>
        <sz val="16"/>
        <rFont val="仿宋_GB2312"/>
        <family val="0"/>
      </rPr>
      <t>）、药学（</t>
    </r>
    <r>
      <rPr>
        <sz val="16"/>
        <rFont val="Times New Roman"/>
        <family val="0"/>
      </rPr>
      <t>1007</t>
    </r>
    <r>
      <rPr>
        <sz val="16"/>
        <rFont val="仿宋_GB2312"/>
        <family val="0"/>
      </rPr>
      <t>）、生物与医药（</t>
    </r>
    <r>
      <rPr>
        <sz val="16"/>
        <rFont val="Times New Roman"/>
        <family val="0"/>
      </rPr>
      <t>0860</t>
    </r>
    <r>
      <rPr>
        <sz val="16"/>
        <rFont val="仿宋_GB2312"/>
        <family val="0"/>
      </rPr>
      <t>）、药学（</t>
    </r>
    <r>
      <rPr>
        <sz val="16"/>
        <rFont val="Times New Roman"/>
        <family val="0"/>
      </rPr>
      <t>1055</t>
    </r>
    <r>
      <rPr>
        <sz val="16"/>
        <rFont val="仿宋_GB2312"/>
        <family val="0"/>
      </rPr>
      <t>）</t>
    </r>
  </si>
  <si>
    <t>819901613</t>
  </si>
  <si>
    <r>
      <rPr>
        <sz val="16"/>
        <rFont val="仿宋_GB2312"/>
        <family val="0"/>
      </rPr>
      <t>北京市数字经济促进中心产业数字化推进岗</t>
    </r>
  </si>
  <si>
    <r>
      <rPr>
        <sz val="16"/>
        <rFont val="仿宋_GB2312"/>
        <family val="0"/>
      </rPr>
      <t>从事数字经济领域标杆工程重点项目推进工作</t>
    </r>
  </si>
  <si>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）、电子信息（</t>
    </r>
    <r>
      <rPr>
        <sz val="16"/>
        <rFont val="Times New Roman"/>
        <family val="0"/>
      </rPr>
      <t>0854</t>
    </r>
    <r>
      <rPr>
        <sz val="16"/>
        <rFont val="仿宋_GB2312"/>
        <family val="0"/>
      </rPr>
      <t>）</t>
    </r>
  </si>
  <si>
    <t>010-82169318</t>
  </si>
  <si>
    <t>819901614</t>
  </si>
  <si>
    <r>
      <rPr>
        <sz val="16"/>
        <rFont val="仿宋_GB2312"/>
        <family val="0"/>
      </rPr>
      <t>北京市无线电监测站信息化管理岗</t>
    </r>
  </si>
  <si>
    <r>
      <rPr>
        <sz val="16"/>
        <rFont val="仿宋_GB2312"/>
        <family val="0"/>
      </rPr>
      <t>从事无线电监测网信息系统管理、监测网安全维护、升级改造等工作</t>
    </r>
  </si>
  <si>
    <t>010-85271035</t>
  </si>
  <si>
    <t>819901615</t>
  </si>
  <si>
    <r>
      <rPr>
        <sz val="16"/>
        <rFont val="仿宋_GB2312"/>
        <family val="0"/>
      </rPr>
      <t>北京市国防科技工业事务中心规划研究岗</t>
    </r>
  </si>
  <si>
    <r>
      <rPr>
        <sz val="16"/>
        <rFont val="仿宋_GB2312"/>
        <family val="0"/>
      </rPr>
      <t>负责开展军民融合发展相关研究，协助组织开展军民融合等重点工作</t>
    </r>
  </si>
  <si>
    <r>
      <rPr>
        <sz val="16"/>
        <rFont val="仿宋_GB2312"/>
        <family val="0"/>
      </rPr>
      <t>计算机科学与技术（</t>
    </r>
    <r>
      <rPr>
        <sz val="16"/>
        <rFont val="Times New Roman"/>
        <family val="0"/>
      </rPr>
      <t>0812</t>
    </r>
    <r>
      <rPr>
        <sz val="16"/>
        <rFont val="仿宋_GB2312"/>
        <family val="0"/>
      </rPr>
      <t>）、航空宇航科学与技术（</t>
    </r>
    <r>
      <rPr>
        <sz val="16"/>
        <rFont val="Times New Roman"/>
        <family val="0"/>
      </rPr>
      <t>0825</t>
    </r>
    <r>
      <rPr>
        <sz val="16"/>
        <rFont val="仿宋_GB2312"/>
        <family val="0"/>
      </rPr>
      <t>）</t>
    </r>
  </si>
  <si>
    <t>010-85299085</t>
  </si>
  <si>
    <r>
      <t>819901616</t>
    </r>
    <r>
      <rPr>
        <sz val="16"/>
        <rFont val="仿宋_GB2312"/>
        <family val="0"/>
      </rPr>
      <t>、</t>
    </r>
    <r>
      <rPr>
        <sz val="16"/>
        <rFont val="Times New Roman"/>
        <family val="0"/>
      </rPr>
      <t>819901617</t>
    </r>
  </si>
  <si>
    <r>
      <rPr>
        <sz val="16"/>
        <rFont val="仿宋_GB2312"/>
        <family val="0"/>
      </rPr>
      <t>北京市中小企业服务中心</t>
    </r>
    <r>
      <rPr>
        <sz val="16"/>
        <rFont val="Times New Roman"/>
        <family val="0"/>
      </rPr>
      <t>“</t>
    </r>
    <r>
      <rPr>
        <sz val="16"/>
        <rFont val="仿宋_GB2312"/>
        <family val="0"/>
      </rPr>
      <t>专精特新</t>
    </r>
    <r>
      <rPr>
        <sz val="16"/>
        <rFont val="Times New Roman"/>
        <family val="0"/>
      </rPr>
      <t>”</t>
    </r>
    <r>
      <rPr>
        <sz val="16"/>
        <rFont val="仿宋_GB2312"/>
        <family val="0"/>
      </rPr>
      <t>企业服务岗</t>
    </r>
  </si>
  <si>
    <r>
      <rPr>
        <sz val="16"/>
        <rFont val="仿宋_GB2312"/>
        <family val="0"/>
      </rPr>
      <t>负责</t>
    </r>
    <r>
      <rPr>
        <sz val="16"/>
        <rFont val="Times New Roman"/>
        <family val="0"/>
      </rPr>
      <t>“</t>
    </r>
    <r>
      <rPr>
        <sz val="16"/>
        <rFont val="仿宋_GB2312"/>
        <family val="0"/>
      </rPr>
      <t>专精特新</t>
    </r>
    <r>
      <rPr>
        <sz val="16"/>
        <rFont val="Times New Roman"/>
        <family val="0"/>
      </rPr>
      <t>”</t>
    </r>
    <r>
      <rPr>
        <sz val="16"/>
        <rFont val="仿宋_GB2312"/>
        <family val="0"/>
      </rPr>
      <t>和</t>
    </r>
    <r>
      <rPr>
        <sz val="16"/>
        <rFont val="Times New Roman"/>
        <family val="0"/>
      </rPr>
      <t>“</t>
    </r>
    <r>
      <rPr>
        <sz val="16"/>
        <rFont val="仿宋_GB2312"/>
        <family val="0"/>
      </rPr>
      <t>小巨人</t>
    </r>
    <r>
      <rPr>
        <sz val="16"/>
        <rFont val="Times New Roman"/>
        <family val="0"/>
      </rPr>
      <t>”</t>
    </r>
    <r>
      <rPr>
        <sz val="16"/>
        <rFont val="仿宋_GB2312"/>
        <family val="0"/>
      </rPr>
      <t>企业认定评价、专业化企业服务工作</t>
    </r>
  </si>
  <si>
    <r>
      <rPr>
        <sz val="16"/>
        <rFont val="仿宋_GB2312"/>
        <family val="0"/>
      </rPr>
      <t>应用经济学（</t>
    </r>
    <r>
      <rPr>
        <sz val="16"/>
        <rFont val="Times New Roman"/>
        <family val="0"/>
      </rPr>
      <t>0202</t>
    </r>
    <r>
      <rPr>
        <sz val="16"/>
        <rFont val="仿宋_GB2312"/>
        <family val="0"/>
      </rPr>
      <t>）、电气工程（</t>
    </r>
    <r>
      <rPr>
        <sz val="16"/>
        <rFont val="Times New Roman"/>
        <family val="0"/>
      </rPr>
      <t>0808</t>
    </r>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）、控制科学与工程（</t>
    </r>
    <r>
      <rPr>
        <sz val="16"/>
        <rFont val="Times New Roman"/>
        <family val="0"/>
      </rPr>
      <t>0811</t>
    </r>
    <r>
      <rPr>
        <sz val="16"/>
        <rFont val="仿宋_GB2312"/>
        <family val="0"/>
      </rPr>
      <t>）、计算机科学与技术（</t>
    </r>
    <r>
      <rPr>
        <sz val="16"/>
        <rFont val="Times New Roman"/>
        <family val="0"/>
      </rPr>
      <t>0812</t>
    </r>
    <r>
      <rPr>
        <sz val="16"/>
        <rFont val="仿宋_GB2312"/>
        <family val="0"/>
      </rPr>
      <t>）、生物医学工程（</t>
    </r>
    <r>
      <rPr>
        <sz val="16"/>
        <rFont val="Times New Roman"/>
        <family val="0"/>
      </rPr>
      <t>0831</t>
    </r>
    <r>
      <rPr>
        <sz val="16"/>
        <rFont val="仿宋_GB2312"/>
        <family val="0"/>
      </rPr>
      <t>）、软件工程（</t>
    </r>
    <r>
      <rPr>
        <sz val="16"/>
        <rFont val="Times New Roman"/>
        <family val="0"/>
      </rPr>
      <t>0835</t>
    </r>
    <r>
      <rPr>
        <sz val="16"/>
        <rFont val="仿宋_GB2312"/>
        <family val="0"/>
      </rPr>
      <t>）、生物工程（</t>
    </r>
    <r>
      <rPr>
        <sz val="16"/>
        <rFont val="Times New Roman"/>
        <family val="0"/>
      </rPr>
      <t>0836</t>
    </r>
    <r>
      <rPr>
        <sz val="16"/>
        <rFont val="仿宋_GB2312"/>
        <family val="0"/>
      </rPr>
      <t>）、金融（</t>
    </r>
    <r>
      <rPr>
        <sz val="16"/>
        <rFont val="Times New Roman"/>
        <family val="0"/>
      </rPr>
      <t>0251</t>
    </r>
    <r>
      <rPr>
        <sz val="16"/>
        <rFont val="仿宋_GB2312"/>
        <family val="0"/>
      </rPr>
      <t>）、电子信息（</t>
    </r>
    <r>
      <rPr>
        <sz val="16"/>
        <rFont val="Times New Roman"/>
        <family val="0"/>
      </rPr>
      <t>0854</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</si>
  <si>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819901616</t>
    </r>
    <r>
      <rPr>
        <sz val="16"/>
        <rFont val="仿宋_GB2312"/>
        <family val="0"/>
      </rPr>
      <t>，男性请填报职位</t>
    </r>
    <r>
      <rPr>
        <sz val="16"/>
        <rFont val="Times New Roman"/>
        <family val="0"/>
      </rPr>
      <t>819901617</t>
    </r>
  </si>
  <si>
    <t>010-64056117</t>
  </si>
  <si>
    <t>819901618</t>
  </si>
  <si>
    <r>
      <rPr>
        <sz val="16"/>
        <rFont val="仿宋_GB2312"/>
        <family val="0"/>
      </rPr>
      <t>北京市中小企业服务中心平台管理岗</t>
    </r>
  </si>
  <si>
    <r>
      <rPr>
        <sz val="16"/>
        <rFont val="仿宋_GB2312"/>
        <family val="0"/>
      </rPr>
      <t>负责市中小企业公共服务平台管理，对接协调平台和社会专业服务机构等工作</t>
    </r>
  </si>
  <si>
    <r>
      <rPr>
        <sz val="16"/>
        <rFont val="仿宋_GB2312"/>
        <family val="0"/>
      </rPr>
      <t>应用经济学（</t>
    </r>
    <r>
      <rPr>
        <sz val="16"/>
        <rFont val="Times New Roman"/>
        <family val="0"/>
      </rPr>
      <t>0202</t>
    </r>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）、金融（</t>
    </r>
    <r>
      <rPr>
        <sz val="16"/>
        <rFont val="Times New Roman"/>
        <family val="0"/>
      </rPr>
      <t>0251</t>
    </r>
    <r>
      <rPr>
        <sz val="16"/>
        <rFont val="仿宋_GB2312"/>
        <family val="0"/>
      </rPr>
      <t>）、电子信息（</t>
    </r>
    <r>
      <rPr>
        <sz val="16"/>
        <rFont val="Times New Roman"/>
        <family val="0"/>
      </rPr>
      <t>0854</t>
    </r>
    <r>
      <rPr>
        <sz val="16"/>
        <rFont val="仿宋_GB2312"/>
        <family val="0"/>
      </rPr>
      <t>）</t>
    </r>
  </si>
  <si>
    <r>
      <t>819901619</t>
    </r>
    <r>
      <rPr>
        <sz val="16"/>
        <rFont val="仿宋_GB2312"/>
        <family val="0"/>
      </rPr>
      <t>、</t>
    </r>
    <r>
      <rPr>
        <sz val="16"/>
        <rFont val="Times New Roman"/>
        <family val="0"/>
      </rPr>
      <t>819901620</t>
    </r>
  </si>
  <si>
    <r>
      <rPr>
        <sz val="16"/>
        <rFont val="仿宋_GB2312"/>
        <family val="0"/>
      </rPr>
      <t>北京市中小企业服务中心政策研究岗</t>
    </r>
  </si>
  <si>
    <r>
      <rPr>
        <sz val="16"/>
        <rFont val="仿宋_GB2312"/>
        <family val="0"/>
      </rPr>
      <t>负责对中小企业发展重要问题开展调查研究，起草相关报告及项目评审等工作</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</si>
  <si>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819901619</t>
    </r>
    <r>
      <rPr>
        <sz val="16"/>
        <rFont val="仿宋_GB2312"/>
        <family val="0"/>
      </rPr>
      <t>，男性请填报职位</t>
    </r>
    <r>
      <rPr>
        <sz val="16"/>
        <rFont val="Times New Roman"/>
        <family val="0"/>
      </rPr>
      <t>819901620</t>
    </r>
  </si>
  <si>
    <t>819901621</t>
  </si>
  <si>
    <r>
      <rPr>
        <sz val="16"/>
        <rFont val="仿宋_GB2312"/>
        <family val="0"/>
      </rPr>
      <t>北京市中小企业服务中心运行监测岗</t>
    </r>
  </si>
  <si>
    <r>
      <rPr>
        <sz val="16"/>
        <rFont val="仿宋_GB2312"/>
        <family val="0"/>
      </rPr>
      <t>负责中小企业运行监测，及时发现问题并开展调查研究，提出建议举措，编制报告等工作</t>
    </r>
  </si>
  <si>
    <r>
      <rPr>
        <sz val="16"/>
        <rFont val="仿宋_GB2312"/>
        <family val="0"/>
      </rPr>
      <t>应用经济学（</t>
    </r>
    <r>
      <rPr>
        <sz val="16"/>
        <rFont val="Times New Roman"/>
        <family val="0"/>
      </rPr>
      <t>0202</t>
    </r>
    <r>
      <rPr>
        <sz val="16"/>
        <rFont val="仿宋_GB2312"/>
        <family val="0"/>
      </rPr>
      <t>）、统计学（</t>
    </r>
    <r>
      <rPr>
        <sz val="16"/>
        <rFont val="Times New Roman"/>
        <family val="0"/>
      </rPr>
      <t>0714</t>
    </r>
    <r>
      <rPr>
        <sz val="16"/>
        <rFont val="仿宋_GB2312"/>
        <family val="0"/>
      </rPr>
      <t>）、金融（</t>
    </r>
    <r>
      <rPr>
        <sz val="16"/>
        <rFont val="Times New Roman"/>
        <family val="0"/>
      </rPr>
      <t>0251</t>
    </r>
    <r>
      <rPr>
        <sz val="16"/>
        <rFont val="仿宋_GB2312"/>
        <family val="0"/>
      </rPr>
      <t>）、应用统计（</t>
    </r>
    <r>
      <rPr>
        <sz val="16"/>
        <rFont val="Times New Roman"/>
        <family val="0"/>
      </rPr>
      <t>0252</t>
    </r>
    <r>
      <rPr>
        <sz val="16"/>
        <rFont val="仿宋_GB2312"/>
        <family val="0"/>
      </rPr>
      <t>）</t>
    </r>
  </si>
  <si>
    <t>819901622</t>
  </si>
  <si>
    <r>
      <rPr>
        <sz val="16"/>
        <rFont val="仿宋_GB2312"/>
        <family val="0"/>
      </rPr>
      <t>北京市产业经济研究中心经济运行研究岗</t>
    </r>
  </si>
  <si>
    <r>
      <rPr>
        <sz val="16"/>
        <rFont val="仿宋_GB2312"/>
        <family val="0"/>
      </rPr>
      <t>负责产业经济运行监测平台运行维护工作，开展经济领域热点问题研究</t>
    </r>
  </si>
  <si>
    <r>
      <rPr>
        <sz val="16"/>
        <rFont val="仿宋_GB2312"/>
        <family val="0"/>
      </rPr>
      <t>经济学（</t>
    </r>
    <r>
      <rPr>
        <sz val="16"/>
        <rFont val="Times New Roman"/>
        <family val="0"/>
      </rPr>
      <t>02</t>
    </r>
    <r>
      <rPr>
        <sz val="16"/>
        <rFont val="仿宋_GB2312"/>
        <family val="0"/>
      </rPr>
      <t>）、数学（</t>
    </r>
    <r>
      <rPr>
        <sz val="16"/>
        <rFont val="Times New Roman"/>
        <family val="0"/>
      </rPr>
      <t>0701</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t>
    </r>
  </si>
  <si>
    <r>
      <rPr>
        <sz val="16"/>
        <rFont val="仿宋_GB2312"/>
        <family val="0"/>
      </rPr>
      <t>本科专业须为理学（</t>
    </r>
    <r>
      <rPr>
        <sz val="16"/>
        <rFont val="Times New Roman"/>
        <family val="0"/>
      </rPr>
      <t>07</t>
    </r>
    <r>
      <rPr>
        <sz val="16"/>
        <rFont val="仿宋_GB2312"/>
        <family val="0"/>
      </rPr>
      <t>）或工学（</t>
    </r>
    <r>
      <rPr>
        <sz val="16"/>
        <rFont val="Times New Roman"/>
        <family val="0"/>
      </rPr>
      <t>08</t>
    </r>
    <r>
      <rPr>
        <sz val="16"/>
        <rFont val="仿宋_GB2312"/>
        <family val="0"/>
      </rPr>
      <t>）</t>
    </r>
  </si>
  <si>
    <t>010-64022100</t>
  </si>
  <si>
    <t>819901809</t>
  </si>
  <si>
    <r>
      <rPr>
        <sz val="16"/>
        <rFont val="仿宋_GB2312"/>
        <family val="0"/>
      </rPr>
      <t>北京市公安局</t>
    </r>
  </si>
  <si>
    <r>
      <rPr>
        <sz val="16"/>
        <rFont val="仿宋_GB2312"/>
        <family val="0"/>
      </rPr>
      <t>关保中心数据分析岗</t>
    </r>
  </si>
  <si>
    <r>
      <rPr>
        <sz val="16"/>
        <rFont val="仿宋_GB2312"/>
        <family val="0"/>
      </rPr>
      <t>负责网络流量分析、网络数据研判等工作</t>
    </r>
  </si>
  <si>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）、网络空间安全（</t>
    </r>
    <r>
      <rPr>
        <sz val="16"/>
        <rFont val="Times New Roman"/>
        <family val="0"/>
      </rPr>
      <t>0839</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</si>
  <si>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所北京市属高校高精尖学科的应届优秀毕业生；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考生须达到公安机关录用人民警察的各项标准（体能测评、体检、心理测试、综合考察）</t>
    </r>
  </si>
  <si>
    <t>010-53121162</t>
  </si>
  <si>
    <r>
      <t>819901810</t>
    </r>
    <r>
      <rPr>
        <sz val="16"/>
        <rFont val="仿宋_GB2312"/>
        <family val="0"/>
      </rPr>
      <t>、</t>
    </r>
    <r>
      <rPr>
        <sz val="16"/>
        <rFont val="Times New Roman"/>
        <family val="0"/>
      </rPr>
      <t>819901811</t>
    </r>
  </si>
  <si>
    <r>
      <rPr>
        <sz val="16"/>
        <rFont val="仿宋_GB2312"/>
        <family val="0"/>
      </rPr>
      <t>关保中心技术检测岗</t>
    </r>
  </si>
  <si>
    <r>
      <rPr>
        <sz val="16"/>
        <rFont val="仿宋_GB2312"/>
        <family val="0"/>
      </rPr>
      <t>从事网络安全检查、应急处置等工作</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</si>
  <si>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所北京市属高校高精尖学科的应届优秀毕业生；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考生须达到公安机关录用人民警察的各项标准（体能测评、体检、心理测试、综合考察）；</t>
    </r>
    <r>
      <rPr>
        <sz val="16"/>
        <rFont val="Times New Roman"/>
        <family val="0"/>
      </rPr>
      <t xml:space="preserve">
4.</t>
    </r>
    <r>
      <rPr>
        <sz val="16"/>
        <rFont val="仿宋_GB2312"/>
        <family val="0"/>
      </rPr>
      <t>具有参加网络技术相关比赛经历；</t>
    </r>
    <r>
      <rPr>
        <sz val="16"/>
        <rFont val="Times New Roman"/>
        <family val="0"/>
      </rPr>
      <t xml:space="preserve">
5.</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819901810</t>
    </r>
    <r>
      <rPr>
        <sz val="16"/>
        <rFont val="仿宋_GB2312"/>
        <family val="0"/>
      </rPr>
      <t>，男性请填报职位</t>
    </r>
    <r>
      <rPr>
        <sz val="16"/>
        <rFont val="Times New Roman"/>
        <family val="0"/>
      </rPr>
      <t>819901811</t>
    </r>
  </si>
  <si>
    <r>
      <t>819901812</t>
    </r>
    <r>
      <rPr>
        <sz val="16"/>
        <rFont val="仿宋_GB2312"/>
        <family val="0"/>
      </rPr>
      <t>、</t>
    </r>
    <r>
      <rPr>
        <sz val="16"/>
        <rFont val="Times New Roman"/>
        <family val="0"/>
      </rPr>
      <t>819901813</t>
    </r>
  </si>
  <si>
    <r>
      <rPr>
        <sz val="16"/>
        <rFont val="仿宋_GB2312"/>
        <family val="0"/>
      </rPr>
      <t>人工智能中心科研岗</t>
    </r>
  </si>
  <si>
    <r>
      <rPr>
        <sz val="16"/>
        <rFont val="仿宋_GB2312"/>
        <family val="0"/>
      </rPr>
      <t>从事人工智能相关技术研究，包含数据集构建、模型训练、模型微调等工作</t>
    </r>
  </si>
  <si>
    <r>
      <rPr>
        <sz val="16"/>
        <rFont val="仿宋_GB2312"/>
        <family val="0"/>
      </rPr>
      <t>计算机科学与技术（</t>
    </r>
    <r>
      <rPr>
        <sz val="16"/>
        <rFont val="Times New Roman"/>
        <family val="0"/>
      </rPr>
      <t>0812</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</si>
  <si>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所北京市属高校高精尖学科的应届优秀毕业生；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考生须达到公安机关录用人民警察的各项标准（体能测评、体检、心理测试、综合考察）；</t>
    </r>
    <r>
      <rPr>
        <sz val="16"/>
        <rFont val="Times New Roman"/>
        <family val="0"/>
      </rPr>
      <t xml:space="preserve">
4.</t>
    </r>
    <r>
      <rPr>
        <sz val="16"/>
        <rFont val="仿宋_GB2312"/>
        <family val="0"/>
      </rPr>
      <t>英语六级</t>
    </r>
    <r>
      <rPr>
        <sz val="16"/>
        <rFont val="Times New Roman"/>
        <family val="0"/>
      </rPr>
      <t>500</t>
    </r>
    <r>
      <rPr>
        <sz val="16"/>
        <rFont val="仿宋_GB2312"/>
        <family val="0"/>
      </rPr>
      <t>分以上；</t>
    </r>
    <r>
      <rPr>
        <sz val="16"/>
        <rFont val="Times New Roman"/>
        <family val="0"/>
      </rPr>
      <t xml:space="preserve">
5.</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819901812</t>
    </r>
    <r>
      <rPr>
        <sz val="16"/>
        <rFont val="仿宋_GB2312"/>
        <family val="0"/>
      </rPr>
      <t>，男性请填报职位</t>
    </r>
    <r>
      <rPr>
        <sz val="16"/>
        <rFont val="Times New Roman"/>
        <family val="0"/>
      </rPr>
      <t>819901813</t>
    </r>
  </si>
  <si>
    <t>010-53121154</t>
  </si>
  <si>
    <t>819924801</t>
  </si>
  <si>
    <r>
      <rPr>
        <sz val="16"/>
        <rFont val="仿宋_GB2312"/>
        <family val="0"/>
      </rPr>
      <t>北京市司法局</t>
    </r>
  </si>
  <si>
    <r>
      <rPr>
        <sz val="16"/>
        <rFont val="仿宋_GB2312"/>
        <family val="0"/>
      </rPr>
      <t>政府法治研究中心研究岗</t>
    </r>
  </si>
  <si>
    <r>
      <rPr>
        <sz val="16"/>
        <rFont val="仿宋_GB2312"/>
        <family val="0"/>
      </rPr>
      <t>负责法治（含涉外法治）理论及实践研究工作</t>
    </r>
  </si>
  <si>
    <r>
      <rPr>
        <sz val="16"/>
        <rFont val="仿宋_GB2312"/>
        <family val="0"/>
      </rPr>
      <t>法学理论（</t>
    </r>
    <r>
      <rPr>
        <sz val="16"/>
        <rFont val="Times New Roman"/>
        <family val="0"/>
      </rPr>
      <t>030101</t>
    </r>
    <r>
      <rPr>
        <sz val="16"/>
        <rFont val="仿宋_GB2312"/>
        <family val="0"/>
      </rPr>
      <t>）、宪法学与行政法学（</t>
    </r>
    <r>
      <rPr>
        <sz val="16"/>
        <rFont val="Times New Roman"/>
        <family val="0"/>
      </rPr>
      <t>030103</t>
    </r>
    <r>
      <rPr>
        <sz val="16"/>
        <rFont val="仿宋_GB2312"/>
        <family val="0"/>
      </rPr>
      <t>）、民商法学（含：劳动法学、社会保障法学）（</t>
    </r>
    <r>
      <rPr>
        <sz val="16"/>
        <rFont val="Times New Roman"/>
        <family val="0"/>
      </rPr>
      <t>030105</t>
    </r>
    <r>
      <rPr>
        <sz val="16"/>
        <rFont val="仿宋_GB2312"/>
        <family val="0"/>
      </rPr>
      <t>）、经济法学（</t>
    </r>
    <r>
      <rPr>
        <sz val="16"/>
        <rFont val="Times New Roman"/>
        <family val="0"/>
      </rPr>
      <t>030107</t>
    </r>
    <r>
      <rPr>
        <sz val="16"/>
        <rFont val="仿宋_GB2312"/>
        <family val="0"/>
      </rPr>
      <t>）、国际法学（</t>
    </r>
    <r>
      <rPr>
        <sz val="16"/>
        <rFont val="Times New Roman"/>
        <family val="0"/>
      </rPr>
      <t>030109</t>
    </r>
    <r>
      <rPr>
        <sz val="16"/>
        <rFont val="仿宋_GB2312"/>
        <family val="0"/>
      </rPr>
      <t>）</t>
    </r>
  </si>
  <si>
    <r>
      <t>1.</t>
    </r>
    <r>
      <rPr>
        <sz val="16"/>
        <rFont val="仿宋_GB2312"/>
        <family val="0"/>
      </rPr>
      <t>本科专业须为法学类（</t>
    </r>
    <r>
      <rPr>
        <sz val="16"/>
        <rFont val="Times New Roman"/>
        <family val="0"/>
      </rPr>
      <t>0301</t>
    </r>
    <r>
      <rPr>
        <sz val="16"/>
        <rFont val="仿宋_GB2312"/>
        <family val="0"/>
      </rPr>
      <t>）；</t>
    </r>
    <r>
      <rPr>
        <sz val="16"/>
        <rFont val="Times New Roman"/>
        <family val="0"/>
      </rPr>
      <t xml:space="preserve">
2.</t>
    </r>
    <r>
      <rPr>
        <sz val="16"/>
        <rFont val="仿宋_GB2312"/>
        <family val="0"/>
      </rPr>
      <t>通过国家司法考试或国家统一法律职业资格考试</t>
    </r>
  </si>
  <si>
    <t>010-55579086</t>
  </si>
  <si>
    <r>
      <t>819901908</t>
    </r>
    <r>
      <rPr>
        <sz val="16"/>
        <rFont val="仿宋_GB2312"/>
        <family val="0"/>
      </rPr>
      <t>、</t>
    </r>
    <r>
      <rPr>
        <sz val="16"/>
        <rFont val="Times New Roman"/>
        <family val="0"/>
      </rPr>
      <t>819901909</t>
    </r>
  </si>
  <si>
    <r>
      <rPr>
        <sz val="16"/>
        <rFont val="仿宋_GB2312"/>
        <family val="0"/>
      </rPr>
      <t>北京市财政局</t>
    </r>
  </si>
  <si>
    <r>
      <rPr>
        <sz val="16"/>
        <rFont val="仿宋_GB2312"/>
        <family val="0"/>
      </rPr>
      <t>国有金融资本运营评价中心金融管理岗</t>
    </r>
  </si>
  <si>
    <r>
      <rPr>
        <sz val="16"/>
        <rFont val="仿宋_GB2312"/>
        <family val="0"/>
      </rPr>
      <t>负责国有金融资本运行监管、政策研究及数据信息分析等工作</t>
    </r>
  </si>
  <si>
    <r>
      <rPr>
        <sz val="16"/>
        <rFont val="仿宋_GB2312"/>
        <family val="0"/>
      </rPr>
      <t>金融学（</t>
    </r>
    <r>
      <rPr>
        <sz val="16"/>
        <rFont val="Times New Roman"/>
        <family val="0"/>
      </rPr>
      <t>020204</t>
    </r>
    <r>
      <rPr>
        <sz val="16"/>
        <rFont val="仿宋_GB2312"/>
        <family val="0"/>
      </rPr>
      <t>）、金融（</t>
    </r>
    <r>
      <rPr>
        <sz val="16"/>
        <rFont val="Times New Roman"/>
        <family val="0"/>
      </rPr>
      <t>0251</t>
    </r>
    <r>
      <rPr>
        <sz val="16"/>
        <rFont val="仿宋_GB2312"/>
        <family val="0"/>
      </rPr>
      <t>）、金融工程（</t>
    </r>
    <r>
      <rPr>
        <sz val="16"/>
        <rFont val="Times New Roman"/>
        <family val="0"/>
      </rPr>
      <t>0202Z8</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</si>
  <si>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819901908</t>
    </r>
    <r>
      <rPr>
        <sz val="16"/>
        <rFont val="仿宋_GB2312"/>
        <family val="0"/>
      </rPr>
      <t>，男性请填报职位</t>
    </r>
    <r>
      <rPr>
        <sz val="16"/>
        <rFont val="Times New Roman"/>
        <family val="0"/>
      </rPr>
      <t>819901909</t>
    </r>
  </si>
  <si>
    <r>
      <t>010-55592510</t>
    </r>
    <r>
      <rPr>
        <sz val="16"/>
        <rFont val="仿宋_GB2312"/>
        <family val="0"/>
      </rPr>
      <t>、</t>
    </r>
    <r>
      <rPr>
        <sz val="16"/>
        <rFont val="Times New Roman"/>
        <family val="0"/>
      </rPr>
      <t>55592503</t>
    </r>
  </si>
  <si>
    <r>
      <t>819901910</t>
    </r>
    <r>
      <rPr>
        <sz val="16"/>
        <rFont val="仿宋_GB2312"/>
        <family val="0"/>
      </rPr>
      <t>、</t>
    </r>
    <r>
      <rPr>
        <sz val="16"/>
        <rFont val="Times New Roman"/>
        <family val="0"/>
      </rPr>
      <t>819901911</t>
    </r>
  </si>
  <si>
    <r>
      <rPr>
        <sz val="16"/>
        <rFont val="仿宋_GB2312"/>
        <family val="0"/>
      </rPr>
      <t>预算评审中心预算评审岗</t>
    </r>
  </si>
  <si>
    <r>
      <rPr>
        <sz val="16"/>
        <rFont val="仿宋_GB2312"/>
        <family val="0"/>
      </rPr>
      <t>负责研究制定财政项目支出预算评审制度和操作规程，承担部门预算项目的预、决（结）算审核等工作</t>
    </r>
  </si>
  <si>
    <r>
      <rPr>
        <sz val="16"/>
        <rFont val="仿宋_GB2312"/>
        <family val="0"/>
      </rPr>
      <t>土木工程（</t>
    </r>
    <r>
      <rPr>
        <sz val="16"/>
        <rFont val="Times New Roman"/>
        <family val="0"/>
      </rPr>
      <t>0814</t>
    </r>
    <r>
      <rPr>
        <sz val="16"/>
        <rFont val="仿宋_GB2312"/>
        <family val="0"/>
      </rPr>
      <t>）、交通运输工程（</t>
    </r>
    <r>
      <rPr>
        <sz val="16"/>
        <rFont val="Times New Roman"/>
        <family val="0"/>
      </rPr>
      <t>0823</t>
    </r>
    <r>
      <rPr>
        <sz val="16"/>
        <rFont val="仿宋_GB2312"/>
        <family val="0"/>
      </rPr>
      <t>）、计算机科学与技术（</t>
    </r>
    <r>
      <rPr>
        <sz val="16"/>
        <rFont val="Times New Roman"/>
        <family val="0"/>
      </rPr>
      <t>0812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</si>
  <si>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819901910</t>
    </r>
    <r>
      <rPr>
        <sz val="16"/>
        <rFont val="仿宋_GB2312"/>
        <family val="0"/>
      </rPr>
      <t>，男性请填报职位</t>
    </r>
    <r>
      <rPr>
        <sz val="16"/>
        <rFont val="Times New Roman"/>
        <family val="0"/>
      </rPr>
      <t>819901911</t>
    </r>
  </si>
  <si>
    <r>
      <t>819901912</t>
    </r>
    <r>
      <rPr>
        <sz val="16"/>
        <rFont val="仿宋_GB2312"/>
        <family val="0"/>
      </rPr>
      <t>、</t>
    </r>
    <r>
      <rPr>
        <sz val="16"/>
        <rFont val="Times New Roman"/>
        <family val="0"/>
      </rPr>
      <t>819901913</t>
    </r>
  </si>
  <si>
    <r>
      <rPr>
        <sz val="16"/>
        <rFont val="仿宋_GB2312"/>
        <family val="0"/>
      </rPr>
      <t>政府债务管理事务中心债务管理岗</t>
    </r>
  </si>
  <si>
    <r>
      <rPr>
        <sz val="16"/>
        <rFont val="仿宋_GB2312"/>
        <family val="0"/>
      </rPr>
      <t>负责研究政府债务管理政策，承担政府债务动态监测、统计分析、风险评估等工作</t>
    </r>
  </si>
  <si>
    <r>
      <rPr>
        <sz val="16"/>
        <rFont val="仿宋_GB2312"/>
        <family val="0"/>
      </rPr>
      <t>财政学（</t>
    </r>
    <r>
      <rPr>
        <sz val="16"/>
        <rFont val="Times New Roman"/>
        <family val="0"/>
      </rPr>
      <t>020203</t>
    </r>
    <r>
      <rPr>
        <sz val="16"/>
        <rFont val="仿宋_GB2312"/>
        <family val="0"/>
      </rPr>
      <t>）、统计学（</t>
    </r>
    <r>
      <rPr>
        <sz val="16"/>
        <rFont val="Times New Roman"/>
        <family val="0"/>
      </rPr>
      <t>020208</t>
    </r>
    <r>
      <rPr>
        <sz val="16"/>
        <rFont val="仿宋_GB2312"/>
        <family val="0"/>
      </rPr>
      <t>）、应用统计（</t>
    </r>
    <r>
      <rPr>
        <sz val="16"/>
        <rFont val="Times New Roman"/>
        <family val="0"/>
      </rPr>
      <t>0252</t>
    </r>
    <r>
      <rPr>
        <sz val="16"/>
        <rFont val="仿宋_GB2312"/>
        <family val="0"/>
      </rPr>
      <t>）、金融学（</t>
    </r>
    <r>
      <rPr>
        <sz val="16"/>
        <rFont val="Times New Roman"/>
        <family val="0"/>
      </rPr>
      <t>020204</t>
    </r>
    <r>
      <rPr>
        <sz val="16"/>
        <rFont val="仿宋_GB2312"/>
        <family val="0"/>
      </rPr>
      <t>）、金融（</t>
    </r>
    <r>
      <rPr>
        <sz val="16"/>
        <rFont val="Times New Roman"/>
        <family val="0"/>
      </rPr>
      <t>0251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</si>
  <si>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819901912</t>
    </r>
    <r>
      <rPr>
        <sz val="16"/>
        <rFont val="仿宋_GB2312"/>
        <family val="0"/>
      </rPr>
      <t>，男性请填报职位</t>
    </r>
    <r>
      <rPr>
        <sz val="16"/>
        <rFont val="Times New Roman"/>
        <family val="0"/>
      </rPr>
      <t>819901913</t>
    </r>
  </si>
  <si>
    <t>819902007</t>
  </si>
  <si>
    <r>
      <rPr>
        <sz val="16"/>
        <rFont val="仿宋_GB2312"/>
        <family val="0"/>
      </rPr>
      <t>北京市人力资源和社会保障局</t>
    </r>
  </si>
  <si>
    <r>
      <rPr>
        <sz val="16"/>
        <rFont val="仿宋_GB2312"/>
        <family val="0"/>
      </rPr>
      <t>大数据中心系统建设岗</t>
    </r>
  </si>
  <si>
    <r>
      <rPr>
        <sz val="16"/>
        <rFont val="仿宋_GB2312"/>
        <family val="0"/>
      </rPr>
      <t>负责人力社保相关信息化系统建设工作，对接实现局内外人力社保信息系统建设业务需求</t>
    </r>
  </si>
  <si>
    <r>
      <rPr>
        <sz val="16"/>
        <rFont val="仿宋_GB2312"/>
        <family val="0"/>
      </rPr>
      <t>系统科学（</t>
    </r>
    <r>
      <rPr>
        <sz val="16"/>
        <rFont val="Times New Roman"/>
        <family val="0"/>
      </rPr>
      <t>0711</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）、管理科学与工程（</t>
    </r>
    <r>
      <rPr>
        <sz val="16"/>
        <rFont val="Times New Roman"/>
        <family val="0"/>
      </rPr>
      <t>1201</t>
    </r>
    <r>
      <rPr>
        <sz val="16"/>
        <rFont val="仿宋_GB2312"/>
        <family val="0"/>
      </rPr>
      <t>）、电子信息（</t>
    </r>
    <r>
      <rPr>
        <sz val="16"/>
        <rFont val="Times New Roman"/>
        <family val="0"/>
      </rPr>
      <t>0854</t>
    </r>
    <r>
      <rPr>
        <sz val="16"/>
        <rFont val="仿宋_GB2312"/>
        <family val="0"/>
      </rPr>
      <t>）</t>
    </r>
  </si>
  <si>
    <t>010-55585423</t>
  </si>
  <si>
    <t>819902008</t>
  </si>
  <si>
    <r>
      <rPr>
        <sz val="16"/>
        <rFont val="仿宋_GB2312"/>
        <family val="0"/>
      </rPr>
      <t>科学研究所社会保险科研岗</t>
    </r>
  </si>
  <si>
    <r>
      <rPr>
        <sz val="16"/>
        <rFont val="仿宋_GB2312"/>
        <family val="0"/>
      </rPr>
      <t>从事社会保险领域的政策研究工作，承担课题调研、数据分析、报告撰写等工作</t>
    </r>
  </si>
  <si>
    <r>
      <rPr>
        <sz val="16"/>
        <rFont val="仿宋_GB2312"/>
        <family val="0"/>
      </rPr>
      <t>经济学（</t>
    </r>
    <r>
      <rPr>
        <sz val="16"/>
        <rFont val="Times New Roman"/>
        <family val="0"/>
      </rPr>
      <t>0201</t>
    </r>
    <r>
      <rPr>
        <sz val="16"/>
        <rFont val="仿宋_GB2312"/>
        <family val="0"/>
      </rPr>
      <t>）、社会学（</t>
    </r>
    <r>
      <rPr>
        <sz val="16"/>
        <rFont val="Times New Roman"/>
        <family val="0"/>
      </rPr>
      <t>0303</t>
    </r>
    <r>
      <rPr>
        <sz val="16"/>
        <rFont val="仿宋_GB2312"/>
        <family val="0"/>
      </rPr>
      <t>）、公共管理（</t>
    </r>
    <r>
      <rPr>
        <sz val="16"/>
        <rFont val="Times New Roman"/>
        <family val="0"/>
      </rPr>
      <t>1204</t>
    </r>
    <r>
      <rPr>
        <sz val="16"/>
        <rFont val="仿宋_GB2312"/>
        <family val="0"/>
      </rPr>
      <t>）</t>
    </r>
  </si>
  <si>
    <t>010-55585436</t>
  </si>
  <si>
    <t>819902009</t>
  </si>
  <si>
    <r>
      <rPr>
        <sz val="16"/>
        <rFont val="仿宋_GB2312"/>
        <family val="0"/>
      </rPr>
      <t>科学研究所劳动关系科研岗</t>
    </r>
  </si>
  <si>
    <r>
      <rPr>
        <sz val="16"/>
        <rFont val="仿宋_GB2312"/>
        <family val="0"/>
      </rPr>
      <t>从事劳动关系领域的研究工作，承担课题调研、数据分析、报告撰写等工作</t>
    </r>
  </si>
  <si>
    <r>
      <rPr>
        <sz val="16"/>
        <rFont val="仿宋_GB2312"/>
        <family val="0"/>
      </rPr>
      <t>经济法学（</t>
    </r>
    <r>
      <rPr>
        <sz val="16"/>
        <rFont val="Times New Roman"/>
        <family val="0"/>
      </rPr>
      <t>030107</t>
    </r>
    <r>
      <rPr>
        <sz val="16"/>
        <rFont val="仿宋_GB2312"/>
        <family val="0"/>
      </rPr>
      <t>）</t>
    </r>
  </si>
  <si>
    <t>819902102</t>
  </si>
  <si>
    <r>
      <rPr>
        <sz val="16"/>
        <rFont val="仿宋_GB2312"/>
        <family val="0"/>
      </rPr>
      <t>北京市规划和自然资源委员会</t>
    </r>
  </si>
  <si>
    <r>
      <rPr>
        <sz val="16"/>
        <rFont val="仿宋_GB2312"/>
        <family val="0"/>
      </rPr>
      <t>北京市城市规划设计研究院规划设计研究岗</t>
    </r>
  </si>
  <si>
    <r>
      <rPr>
        <sz val="16"/>
        <rFont val="仿宋_GB2312"/>
        <family val="0"/>
      </rPr>
      <t>从事城市规划设计、编制及研究工作</t>
    </r>
  </si>
  <si>
    <r>
      <rPr>
        <sz val="16"/>
        <rFont val="仿宋_GB2312"/>
        <family val="0"/>
      </rPr>
      <t>城乡规划学（</t>
    </r>
    <r>
      <rPr>
        <sz val="16"/>
        <rFont val="Times New Roman"/>
        <family val="0"/>
      </rPr>
      <t>0833</t>
    </r>
    <r>
      <rPr>
        <sz val="16"/>
        <rFont val="仿宋_GB2312"/>
        <family val="0"/>
      </rPr>
      <t>）、城市规划（</t>
    </r>
    <r>
      <rPr>
        <sz val="16"/>
        <rFont val="Times New Roman"/>
        <family val="0"/>
      </rPr>
      <t>0853</t>
    </r>
    <r>
      <rPr>
        <sz val="16"/>
        <rFont val="仿宋_GB2312"/>
        <family val="0"/>
      </rPr>
      <t>）</t>
    </r>
  </si>
  <si>
    <r>
      <t>1.</t>
    </r>
    <r>
      <rPr>
        <sz val="16"/>
        <rFont val="仿宋_GB2312"/>
        <family val="0"/>
      </rPr>
      <t>国（境）内高校报考人员所在院校须为</t>
    </r>
    <r>
      <rPr>
        <sz val="16"/>
        <rFont val="Times New Roman"/>
        <family val="0"/>
      </rPr>
      <t>“</t>
    </r>
    <r>
      <rPr>
        <sz val="16"/>
        <rFont val="仿宋_GB2312"/>
        <family val="0"/>
      </rPr>
      <t>软科中国大学排名</t>
    </r>
    <r>
      <rPr>
        <sz val="16"/>
        <rFont val="Times New Roman"/>
        <family val="0"/>
      </rPr>
      <t>”</t>
    </r>
    <r>
      <rPr>
        <sz val="16"/>
        <rFont val="仿宋_GB2312"/>
        <family val="0"/>
      </rPr>
      <t>前</t>
    </r>
    <r>
      <rPr>
        <sz val="16"/>
        <rFont val="Times New Roman"/>
        <family val="0"/>
      </rPr>
      <t>30</t>
    </r>
    <r>
      <rPr>
        <sz val="16"/>
        <rFont val="仿宋_GB2312"/>
        <family val="0"/>
      </rPr>
      <t>院校；</t>
    </r>
    <r>
      <rPr>
        <sz val="16"/>
        <rFont val="Times New Roman"/>
        <family val="0"/>
      </rPr>
      <t xml:space="preserve">
2.</t>
    </r>
    <r>
      <rPr>
        <sz val="16"/>
        <rFont val="仿宋_GB2312"/>
        <family val="0"/>
      </rPr>
      <t>具备编制城市总体规划、控制性详细规划、城市设计、城乡规划定量分析等实践经验</t>
    </r>
  </si>
  <si>
    <t>010-68025160</t>
  </si>
  <si>
    <t>819902103</t>
  </si>
  <si>
    <r>
      <rPr>
        <sz val="16"/>
        <rFont val="仿宋_GB2312"/>
        <family val="0"/>
      </rPr>
      <t>北京市测绘设计研究院大数据分析岗</t>
    </r>
  </si>
  <si>
    <r>
      <rPr>
        <sz val="16"/>
        <rFont val="仿宋_GB2312"/>
        <family val="0"/>
      </rPr>
      <t>负责测绘地理信息空间大数据挖掘等相关工作</t>
    </r>
  </si>
  <si>
    <r>
      <rPr>
        <sz val="16"/>
        <rFont val="仿宋_GB2312"/>
        <family val="0"/>
      </rPr>
      <t>应用数学（</t>
    </r>
    <r>
      <rPr>
        <sz val="16"/>
        <rFont val="Times New Roman"/>
        <family val="0"/>
      </rPr>
      <t>070104</t>
    </r>
    <r>
      <rPr>
        <sz val="16"/>
        <rFont val="仿宋_GB2312"/>
        <family val="0"/>
      </rPr>
      <t>）、</t>
    </r>
    <r>
      <rPr>
        <sz val="16"/>
        <rFont val="Times New Roman"/>
        <family val="0"/>
      </rPr>
      <t xml:space="preserve">
</t>
    </r>
    <r>
      <rPr>
        <sz val="16"/>
        <rFont val="仿宋_GB2312"/>
        <family val="0"/>
      </rPr>
      <t>地图学与地理信息系统（</t>
    </r>
    <r>
      <rPr>
        <sz val="16"/>
        <rFont val="Times New Roman"/>
        <family val="0"/>
      </rPr>
      <t>070503</t>
    </r>
    <r>
      <rPr>
        <sz val="16"/>
        <rFont val="仿宋_GB2312"/>
        <family val="0"/>
      </rPr>
      <t>）、摄影测量与遥感（</t>
    </r>
    <r>
      <rPr>
        <sz val="16"/>
        <rFont val="Times New Roman"/>
        <family val="0"/>
      </rPr>
      <t>081602</t>
    </r>
    <r>
      <rPr>
        <sz val="16"/>
        <rFont val="仿宋_GB2312"/>
        <family val="0"/>
      </rPr>
      <t>）、</t>
    </r>
    <r>
      <rPr>
        <sz val="16"/>
        <rFont val="Times New Roman"/>
        <family val="0"/>
      </rPr>
      <t xml:space="preserve">
</t>
    </r>
    <r>
      <rPr>
        <sz val="16"/>
        <rFont val="仿宋_GB2312"/>
        <family val="0"/>
      </rPr>
      <t>地图制图学与地理信息工程（</t>
    </r>
    <r>
      <rPr>
        <sz val="16"/>
        <rFont val="Times New Roman"/>
        <family val="0"/>
      </rPr>
      <t>081603</t>
    </r>
    <r>
      <rPr>
        <sz val="16"/>
        <rFont val="仿宋_GB2312"/>
        <family val="0"/>
      </rPr>
      <t>）</t>
    </r>
  </si>
  <si>
    <t>010-88073419</t>
  </si>
  <si>
    <t>819902104</t>
  </si>
  <si>
    <r>
      <rPr>
        <sz val="16"/>
        <rFont val="仿宋_GB2312"/>
        <family val="0"/>
      </rPr>
      <t>北京市测绘设计研究院测绘地理信息研发岗</t>
    </r>
  </si>
  <si>
    <r>
      <rPr>
        <sz val="16"/>
        <rFont val="仿宋_GB2312"/>
        <family val="0"/>
      </rPr>
      <t>负责测绘地理信息技术研发及平台建设等相关工作</t>
    </r>
  </si>
  <si>
    <r>
      <rPr>
        <sz val="16"/>
        <rFont val="仿宋_GB2312"/>
        <family val="0"/>
      </rPr>
      <t>计算机软件与理论（</t>
    </r>
    <r>
      <rPr>
        <sz val="16"/>
        <rFont val="Times New Roman"/>
        <family val="0"/>
      </rPr>
      <t>081202</t>
    </r>
    <r>
      <rPr>
        <sz val="16"/>
        <rFont val="仿宋_GB2312"/>
        <family val="0"/>
      </rPr>
      <t>）、计算机应用技术（</t>
    </r>
    <r>
      <rPr>
        <sz val="16"/>
        <rFont val="Times New Roman"/>
        <family val="0"/>
      </rPr>
      <t>081203</t>
    </r>
    <r>
      <rPr>
        <sz val="16"/>
        <rFont val="仿宋_GB2312"/>
        <family val="0"/>
      </rPr>
      <t>）、</t>
    </r>
    <r>
      <rPr>
        <sz val="16"/>
        <rFont val="Times New Roman"/>
        <family val="0"/>
      </rPr>
      <t xml:space="preserve">
</t>
    </r>
    <r>
      <rPr>
        <sz val="16"/>
        <rFont val="仿宋_GB2312"/>
        <family val="0"/>
      </rPr>
      <t>地图学与地理信息系统（</t>
    </r>
    <r>
      <rPr>
        <sz val="16"/>
        <rFont val="Times New Roman"/>
        <family val="0"/>
      </rPr>
      <t>070503</t>
    </r>
    <r>
      <rPr>
        <sz val="16"/>
        <rFont val="仿宋_GB2312"/>
        <family val="0"/>
      </rPr>
      <t>）、摄影测量与遥感（</t>
    </r>
    <r>
      <rPr>
        <sz val="16"/>
        <rFont val="Times New Roman"/>
        <family val="0"/>
      </rPr>
      <t>081602</t>
    </r>
    <r>
      <rPr>
        <sz val="16"/>
        <rFont val="仿宋_GB2312"/>
        <family val="0"/>
      </rPr>
      <t>）、</t>
    </r>
    <r>
      <rPr>
        <sz val="16"/>
        <rFont val="Times New Roman"/>
        <family val="0"/>
      </rPr>
      <t xml:space="preserve">
</t>
    </r>
    <r>
      <rPr>
        <sz val="16"/>
        <rFont val="仿宋_GB2312"/>
        <family val="0"/>
      </rPr>
      <t>地图制图学与地理信息工程（</t>
    </r>
    <r>
      <rPr>
        <sz val="16"/>
        <rFont val="Times New Roman"/>
        <family val="0"/>
      </rPr>
      <t>081603</t>
    </r>
    <r>
      <rPr>
        <sz val="16"/>
        <rFont val="仿宋_GB2312"/>
        <family val="0"/>
      </rPr>
      <t>）</t>
    </r>
  </si>
  <si>
    <t>819902105</t>
  </si>
  <si>
    <r>
      <rPr>
        <sz val="16"/>
        <rFont val="仿宋_GB2312"/>
        <family val="0"/>
      </rPr>
      <t>北京市工程地质研究所地质技术岗</t>
    </r>
  </si>
  <si>
    <r>
      <rPr>
        <sz val="16"/>
        <rFont val="仿宋_GB2312"/>
        <family val="0"/>
      </rPr>
      <t>从事三维地质建模</t>
    </r>
    <r>
      <rPr>
        <sz val="16"/>
        <rFont val="Times New Roman"/>
        <family val="0"/>
      </rPr>
      <t>,</t>
    </r>
    <r>
      <rPr>
        <sz val="16"/>
        <rFont val="仿宋_GB2312"/>
        <family val="0"/>
      </rPr>
      <t>监测系统数据库的建设、开发、维护，地质数据综合分析等工作</t>
    </r>
  </si>
  <si>
    <r>
      <rPr>
        <sz val="16"/>
        <rFont val="仿宋_GB2312"/>
        <family val="0"/>
      </rPr>
      <t>仅限硕士研究生</t>
    </r>
  </si>
  <si>
    <r>
      <rPr>
        <sz val="16"/>
        <rFont val="仿宋_GB2312"/>
        <family val="0"/>
      </rPr>
      <t>硕士</t>
    </r>
  </si>
  <si>
    <r>
      <rPr>
        <sz val="16"/>
        <rFont val="仿宋_GB2312"/>
        <family val="0"/>
      </rPr>
      <t>水文学及水资源（</t>
    </r>
    <r>
      <rPr>
        <sz val="16"/>
        <rFont val="Times New Roman"/>
        <family val="0"/>
      </rPr>
      <t>081501</t>
    </r>
    <r>
      <rPr>
        <sz val="16"/>
        <rFont val="仿宋_GB2312"/>
        <family val="0"/>
      </rPr>
      <t>）、岩土工程（</t>
    </r>
    <r>
      <rPr>
        <sz val="16"/>
        <rFont val="Times New Roman"/>
        <family val="0"/>
      </rPr>
      <t>081401</t>
    </r>
    <r>
      <rPr>
        <sz val="16"/>
        <rFont val="仿宋_GB2312"/>
        <family val="0"/>
      </rPr>
      <t>）、地图制图学与地理信息工程（</t>
    </r>
    <r>
      <rPr>
        <sz val="16"/>
        <rFont val="Times New Roman"/>
        <family val="0"/>
      </rPr>
      <t>081603</t>
    </r>
    <r>
      <rPr>
        <sz val="16"/>
        <rFont val="仿宋_GB2312"/>
        <family val="0"/>
      </rPr>
      <t>）</t>
    </r>
  </si>
  <si>
    <r>
      <t>1.</t>
    </r>
    <r>
      <rPr>
        <sz val="16"/>
        <rFont val="仿宋_GB2312"/>
        <family val="0"/>
      </rPr>
      <t>有职位简介相关研究经验、具有扎实的地质专业基础及研究能力，有三维地质建模项目、数据库项目相关工作经验；</t>
    </r>
    <r>
      <rPr>
        <sz val="16"/>
        <rFont val="Times New Roman"/>
        <family val="0"/>
      </rPr>
      <t xml:space="preserve">
2.</t>
    </r>
    <r>
      <rPr>
        <sz val="16"/>
        <rFont val="仿宋_GB2312"/>
        <family val="0"/>
      </rPr>
      <t>具备野外地质工作的身体条件</t>
    </r>
  </si>
  <si>
    <t>010-51166291</t>
  </si>
  <si>
    <t>819902106</t>
  </si>
  <si>
    <r>
      <rPr>
        <sz val="16"/>
        <rFont val="仿宋_GB2312"/>
        <family val="0"/>
      </rPr>
      <t>北京市矿产地质研究所数据分析岗</t>
    </r>
  </si>
  <si>
    <r>
      <rPr>
        <sz val="16"/>
        <rFont val="仿宋_GB2312"/>
        <family val="0"/>
      </rPr>
      <t>从事矿产资源调查监测、生态环境评价监测、数据研究与分析和三维建模工作</t>
    </r>
  </si>
  <si>
    <r>
      <rPr>
        <sz val="16"/>
        <rFont val="仿宋_GB2312"/>
        <family val="0"/>
      </rPr>
      <t>地图学与地理信息系统（</t>
    </r>
    <r>
      <rPr>
        <sz val="16"/>
        <rFont val="Times New Roman"/>
        <family val="0"/>
      </rPr>
      <t>070503</t>
    </r>
    <r>
      <rPr>
        <sz val="16"/>
        <rFont val="仿宋_GB2312"/>
        <family val="0"/>
      </rPr>
      <t>）、摄影测量与遥感（</t>
    </r>
    <r>
      <rPr>
        <sz val="16"/>
        <rFont val="Times New Roman"/>
        <family val="0"/>
      </rPr>
      <t>081602</t>
    </r>
    <r>
      <rPr>
        <sz val="16"/>
        <rFont val="仿宋_GB2312"/>
        <family val="0"/>
      </rPr>
      <t>）、地图制图学与地理信息工程（</t>
    </r>
    <r>
      <rPr>
        <sz val="16"/>
        <rFont val="Times New Roman"/>
        <family val="0"/>
      </rPr>
      <t>081603</t>
    </r>
    <r>
      <rPr>
        <sz val="16"/>
        <rFont val="仿宋_GB2312"/>
        <family val="0"/>
      </rPr>
      <t>）、地球探测与信息技术（</t>
    </r>
    <r>
      <rPr>
        <sz val="16"/>
        <rFont val="Times New Roman"/>
        <family val="0"/>
      </rPr>
      <t>081802</t>
    </r>
    <r>
      <rPr>
        <sz val="16"/>
        <rFont val="仿宋_GB2312"/>
        <family val="0"/>
      </rPr>
      <t>）、环境科学与工程（</t>
    </r>
    <r>
      <rPr>
        <sz val="16"/>
        <rFont val="Times New Roman"/>
        <family val="0"/>
      </rPr>
      <t>0830</t>
    </r>
    <r>
      <rPr>
        <sz val="16"/>
        <rFont val="仿宋_GB2312"/>
        <family val="0"/>
      </rPr>
      <t>）</t>
    </r>
  </si>
  <si>
    <r>
      <t>1.</t>
    </r>
    <r>
      <rPr>
        <sz val="16"/>
        <rFont val="仿宋_GB2312"/>
        <family val="0"/>
      </rPr>
      <t>地球探测与信息技术专业研究方向为地质遥感与信息处理方向，环境科学与工程专业研究方向为地质、水环境、土方向；</t>
    </r>
    <r>
      <rPr>
        <sz val="16"/>
        <rFont val="Times New Roman"/>
        <family val="0"/>
      </rPr>
      <t xml:space="preserve">
2.</t>
    </r>
    <r>
      <rPr>
        <sz val="16"/>
        <rFont val="仿宋_GB2312"/>
        <family val="0"/>
      </rPr>
      <t>具备野外地质工作的身体条件</t>
    </r>
  </si>
  <si>
    <t>010-69060073</t>
  </si>
  <si>
    <t>819902107</t>
  </si>
  <si>
    <r>
      <rPr>
        <sz val="16"/>
        <rFont val="仿宋_GB2312"/>
        <family val="0"/>
      </rPr>
      <t>北京市地质调查研究所数字地质岗</t>
    </r>
  </si>
  <si>
    <r>
      <rPr>
        <sz val="16"/>
        <rFont val="仿宋_GB2312"/>
        <family val="0"/>
      </rPr>
      <t>从事基础地质调查研究、地质数据处理分析、三维地质建模、地质数据库建设等工作</t>
    </r>
  </si>
  <si>
    <r>
      <rPr>
        <sz val="16"/>
        <rFont val="仿宋_GB2312"/>
        <family val="0"/>
      </rPr>
      <t>地球物理学（</t>
    </r>
    <r>
      <rPr>
        <sz val="16"/>
        <rFont val="Times New Roman"/>
        <family val="0"/>
      </rPr>
      <t>0708</t>
    </r>
    <r>
      <rPr>
        <sz val="16"/>
        <rFont val="仿宋_GB2312"/>
        <family val="0"/>
      </rPr>
      <t>）、地质学（</t>
    </r>
    <r>
      <rPr>
        <sz val="16"/>
        <rFont val="Times New Roman"/>
        <family val="0"/>
      </rPr>
      <t>0709</t>
    </r>
    <r>
      <rPr>
        <sz val="16"/>
        <rFont val="仿宋_GB2312"/>
        <family val="0"/>
      </rPr>
      <t>）、地质资源与地质工程（</t>
    </r>
    <r>
      <rPr>
        <sz val="16"/>
        <rFont val="Times New Roman"/>
        <family val="0"/>
      </rPr>
      <t>0818</t>
    </r>
    <r>
      <rPr>
        <sz val="16"/>
        <rFont val="仿宋_GB2312"/>
        <family val="0"/>
      </rPr>
      <t>）</t>
    </r>
  </si>
  <si>
    <r>
      <t>1.</t>
    </r>
    <r>
      <rPr>
        <sz val="16"/>
        <rFont val="仿宋_GB2312"/>
        <family val="0"/>
      </rPr>
      <t>具备实际参与三维地质建模项目相关经验；</t>
    </r>
    <r>
      <rPr>
        <sz val="16"/>
        <rFont val="Times New Roman"/>
        <family val="0"/>
      </rPr>
      <t xml:space="preserve">
2.</t>
    </r>
    <r>
      <rPr>
        <sz val="16"/>
        <rFont val="仿宋_GB2312"/>
        <family val="0"/>
      </rPr>
      <t>具备野外地质工作的身体条件</t>
    </r>
  </si>
  <si>
    <t>010-51529208</t>
  </si>
  <si>
    <t>819902108</t>
  </si>
  <si>
    <r>
      <rPr>
        <sz val="16"/>
        <rFont val="仿宋_GB2312"/>
        <family val="0"/>
      </rPr>
      <t>自然资源整治修复中心土地整治岗</t>
    </r>
  </si>
  <si>
    <r>
      <rPr>
        <sz val="16"/>
        <rFont val="仿宋_GB2312"/>
        <family val="0"/>
      </rPr>
      <t>从事土地复垦、土地整治实施方案的研究编制、项目验收、档案整理及数据汇总等工作</t>
    </r>
  </si>
  <si>
    <r>
      <rPr>
        <sz val="16"/>
        <rFont val="仿宋_GB2312"/>
        <family val="0"/>
      </rPr>
      <t>地理学（</t>
    </r>
    <r>
      <rPr>
        <sz val="16"/>
        <rFont val="Times New Roman"/>
        <family val="0"/>
      </rPr>
      <t>0705</t>
    </r>
    <r>
      <rPr>
        <sz val="16"/>
        <rFont val="仿宋_GB2312"/>
        <family val="0"/>
      </rPr>
      <t>）、城乡规划学（</t>
    </r>
    <r>
      <rPr>
        <sz val="16"/>
        <rFont val="Times New Roman"/>
        <family val="0"/>
      </rPr>
      <t>0833</t>
    </r>
    <r>
      <rPr>
        <sz val="16"/>
        <rFont val="仿宋_GB2312"/>
        <family val="0"/>
      </rPr>
      <t>）、农业工程（</t>
    </r>
    <r>
      <rPr>
        <sz val="16"/>
        <rFont val="仿宋_GB2312"/>
        <family val="0"/>
      </rPr>
      <t>地理学（</t>
    </r>
    <r>
      <rPr>
        <sz val="16"/>
        <rFont val="Times New Roman"/>
        <family val="0"/>
      </rPr>
      <t>0705</t>
    </r>
    <r>
      <rPr>
        <sz val="16"/>
        <rFont val="仿宋_GB2312"/>
        <family val="0"/>
      </rPr>
      <t>）、城乡规划学（</t>
    </r>
    <r>
      <rPr>
        <sz val="16"/>
        <rFont val="Times New Roman"/>
        <family val="0"/>
      </rPr>
      <t>0833</t>
    </r>
    <r>
      <rPr>
        <sz val="16"/>
        <rFont val="仿宋_GB2312"/>
        <family val="0"/>
      </rPr>
      <t>）、农业工程（</t>
    </r>
    <r>
      <rPr>
        <sz val="16"/>
        <rFont val="Times New Roman"/>
        <family val="0"/>
      </rPr>
      <t>0828</t>
    </r>
    <r>
      <rPr>
        <sz val="16"/>
        <rFont val="仿宋_GB2312"/>
        <family val="0"/>
      </rPr>
      <t>）、环境科学与工程（0830）、城市规划（0853）、土地资源管理（120405）</t>
    </r>
  </si>
  <si>
    <r>
      <rPr>
        <sz val="16"/>
        <rFont val="仿宋_GB2312"/>
        <family val="0"/>
      </rPr>
      <t>全国大学英语六级考试成绩达到合格或</t>
    </r>
    <r>
      <rPr>
        <sz val="16"/>
        <rFont val="Times New Roman"/>
        <family val="0"/>
      </rPr>
      <t>425</t>
    </r>
    <r>
      <rPr>
        <sz val="16"/>
        <rFont val="仿宋_GB2312"/>
        <family val="0"/>
      </rPr>
      <t>分以上</t>
    </r>
  </si>
  <si>
    <r>
      <t xml:space="preserve">
010-55595368</t>
    </r>
    <r>
      <rPr>
        <sz val="16"/>
        <rFont val="仿宋_GB2312"/>
        <family val="0"/>
      </rPr>
      <t>、</t>
    </r>
    <r>
      <rPr>
        <sz val="16"/>
        <rFont val="Times New Roman"/>
        <family val="0"/>
      </rPr>
      <t xml:space="preserve">55595382
</t>
    </r>
  </si>
  <si>
    <t>819902109</t>
  </si>
  <si>
    <r>
      <rPr>
        <sz val="16"/>
        <rFont val="仿宋_GB2312"/>
        <family val="0"/>
      </rPr>
      <t>北京市土地储备中心土地研究分析岗</t>
    </r>
  </si>
  <si>
    <r>
      <rPr>
        <sz val="16"/>
        <rFont val="仿宋_GB2312"/>
        <family val="0"/>
      </rPr>
      <t>负责研究土地储备空间资源、开展土地市场数据分析等相关工作</t>
    </r>
  </si>
  <si>
    <r>
      <rPr>
        <sz val="16"/>
        <rFont val="仿宋_GB2312"/>
        <family val="0"/>
      </rPr>
      <t>区域经济学（</t>
    </r>
    <r>
      <rPr>
        <sz val="16"/>
        <rFont val="Times New Roman"/>
        <family val="0"/>
      </rPr>
      <t>020202</t>
    </r>
    <r>
      <rPr>
        <sz val="16"/>
        <rFont val="仿宋_GB2312"/>
        <family val="0"/>
      </rPr>
      <t>）、金融学（</t>
    </r>
    <r>
      <rPr>
        <sz val="16"/>
        <rFont val="Times New Roman"/>
        <family val="0"/>
      </rPr>
      <t>020204</t>
    </r>
    <r>
      <rPr>
        <sz val="16"/>
        <rFont val="仿宋_GB2312"/>
        <family val="0"/>
      </rPr>
      <t>）、统计学（</t>
    </r>
    <r>
      <rPr>
        <sz val="16"/>
        <rFont val="Times New Roman"/>
        <family val="0"/>
      </rPr>
      <t>020208</t>
    </r>
    <r>
      <rPr>
        <sz val="16"/>
        <rFont val="仿宋_GB2312"/>
        <family val="0"/>
      </rPr>
      <t>）、数量经济学（</t>
    </r>
    <r>
      <rPr>
        <sz val="16"/>
        <rFont val="Times New Roman"/>
        <family val="0"/>
      </rPr>
      <t>020209</t>
    </r>
    <r>
      <rPr>
        <sz val="16"/>
        <rFont val="仿宋_GB2312"/>
        <family val="0"/>
      </rPr>
      <t>）、概率论与数理统计（</t>
    </r>
    <r>
      <rPr>
        <sz val="16"/>
        <rFont val="Times New Roman"/>
        <family val="0"/>
      </rPr>
      <t>070103</t>
    </r>
    <r>
      <rPr>
        <sz val="16"/>
        <rFont val="仿宋_GB2312"/>
        <family val="0"/>
      </rPr>
      <t>）、应用数学（</t>
    </r>
    <r>
      <rPr>
        <sz val="16"/>
        <rFont val="Times New Roman"/>
        <family val="0"/>
      </rPr>
      <t>070104</t>
    </r>
    <r>
      <rPr>
        <sz val="16"/>
        <rFont val="仿宋_GB2312"/>
        <family val="0"/>
      </rPr>
      <t>）、城乡规划学（</t>
    </r>
    <r>
      <rPr>
        <sz val="16"/>
        <rFont val="Times New Roman"/>
        <family val="0"/>
      </rPr>
      <t>0833</t>
    </r>
    <r>
      <rPr>
        <sz val="16"/>
        <rFont val="仿宋_GB2312"/>
        <family val="0"/>
      </rPr>
      <t>）、会计学（</t>
    </r>
    <r>
      <rPr>
        <sz val="16"/>
        <rFont val="Times New Roman"/>
        <family val="0"/>
      </rPr>
      <t>120201</t>
    </r>
    <r>
      <rPr>
        <sz val="16"/>
        <rFont val="仿宋_GB2312"/>
        <family val="0"/>
      </rPr>
      <t>）、土地资源管理（</t>
    </r>
    <r>
      <rPr>
        <sz val="16"/>
        <rFont val="Times New Roman"/>
        <family val="0"/>
      </rPr>
      <t>120405</t>
    </r>
    <r>
      <rPr>
        <sz val="16"/>
        <rFont val="仿宋_GB2312"/>
        <family val="0"/>
      </rPr>
      <t>）</t>
    </r>
  </si>
  <si>
    <t>010-55595167</t>
  </si>
  <si>
    <t>819924901</t>
  </si>
  <si>
    <r>
      <rPr>
        <sz val="16"/>
        <rFont val="仿宋_GB2312"/>
        <family val="0"/>
      </rPr>
      <t>北京市生态环境局</t>
    </r>
  </si>
  <si>
    <r>
      <rPr>
        <sz val="16"/>
        <rFont val="仿宋_GB2312"/>
        <family val="0"/>
      </rPr>
      <t>北京市生态环境保护科学研究院新污染物风险治理研究岗</t>
    </r>
  </si>
  <si>
    <r>
      <rPr>
        <sz val="16"/>
        <rFont val="仿宋_GB2312"/>
        <family val="0"/>
      </rPr>
      <t>从事新污染物风险评估方法及风险管控技术研究工作</t>
    </r>
  </si>
  <si>
    <r>
      <rPr>
        <sz val="16"/>
        <rFont val="仿宋_GB2312"/>
        <family val="0"/>
      </rPr>
      <t>环境科学与工程（</t>
    </r>
    <r>
      <rPr>
        <sz val="16"/>
        <rFont val="Times New Roman"/>
        <family val="0"/>
      </rPr>
      <t>0830</t>
    </r>
    <r>
      <rPr>
        <sz val="16"/>
        <rFont val="仿宋_GB2312"/>
        <family val="0"/>
      </rPr>
      <t>）、化学工程与技术（</t>
    </r>
    <r>
      <rPr>
        <sz val="16"/>
        <rFont val="Times New Roman"/>
        <family val="0"/>
      </rPr>
      <t>0817</t>
    </r>
    <r>
      <rPr>
        <sz val="16"/>
        <rFont val="仿宋_GB2312"/>
        <family val="0"/>
      </rPr>
      <t>）</t>
    </r>
  </si>
  <si>
    <t>010-68352980</t>
  </si>
  <si>
    <t>819924902</t>
  </si>
  <si>
    <r>
      <rPr>
        <sz val="16"/>
        <rFont val="仿宋_GB2312"/>
        <family val="0"/>
      </rPr>
      <t>北京市生态环境保护科学研究院环境规划与政策研究岗</t>
    </r>
  </si>
  <si>
    <r>
      <rPr>
        <sz val="16"/>
        <rFont val="仿宋_GB2312"/>
        <family val="0"/>
      </rPr>
      <t>从事环境规划与减污降碳相关政策研究工作</t>
    </r>
  </si>
  <si>
    <r>
      <rPr>
        <sz val="16"/>
        <rFont val="仿宋_GB2312"/>
        <family val="0"/>
      </rPr>
      <t>环境科学与工程（</t>
    </r>
    <r>
      <rPr>
        <sz val="16"/>
        <rFont val="Times New Roman"/>
        <family val="0"/>
      </rPr>
      <t>0830</t>
    </r>
    <r>
      <rPr>
        <sz val="16"/>
        <rFont val="仿宋_GB2312"/>
        <family val="0"/>
      </rPr>
      <t>）</t>
    </r>
  </si>
  <si>
    <t>819924903</t>
  </si>
  <si>
    <r>
      <rPr>
        <sz val="16"/>
        <rFont val="仿宋_GB2312"/>
        <family val="0"/>
      </rPr>
      <t>北京市生态环境保护科学研究院固体废物污染防治研究岗</t>
    </r>
  </si>
  <si>
    <r>
      <rPr>
        <sz val="16"/>
        <rFont val="仿宋_GB2312"/>
        <family val="0"/>
      </rPr>
      <t>从事固体废物全链条污染防治研究、支撑无废城市创建等工作</t>
    </r>
  </si>
  <si>
    <r>
      <t>819924904</t>
    </r>
    <r>
      <rPr>
        <sz val="16"/>
        <rFont val="仿宋_GB2312"/>
        <family val="0"/>
      </rPr>
      <t>、</t>
    </r>
    <r>
      <rPr>
        <sz val="16"/>
        <rFont val="Times New Roman"/>
        <family val="0"/>
      </rPr>
      <t>819924905</t>
    </r>
  </si>
  <si>
    <r>
      <rPr>
        <sz val="16"/>
        <rFont val="仿宋_GB2312"/>
        <family val="0"/>
      </rPr>
      <t>北京市生态环境监测中心大气环境监测岗</t>
    </r>
  </si>
  <si>
    <r>
      <rPr>
        <sz val="16"/>
        <rFont val="仿宋_GB2312"/>
        <family val="0"/>
      </rPr>
      <t>从事大气环境质量监测、监测系统运行维护、数据综合分析以及空气质量预测预报工作</t>
    </r>
  </si>
  <si>
    <r>
      <rPr>
        <sz val="16"/>
        <rFont val="仿宋_GB2312"/>
        <family val="0"/>
      </rPr>
      <t>环境科学与工程（</t>
    </r>
    <r>
      <rPr>
        <sz val="16"/>
        <rFont val="Times New Roman"/>
        <family val="0"/>
      </rPr>
      <t>0830</t>
    </r>
    <r>
      <rPr>
        <sz val="16"/>
        <rFont val="仿宋_GB2312"/>
        <family val="0"/>
      </rPr>
      <t>）、大气科学（</t>
    </r>
    <r>
      <rPr>
        <sz val="16"/>
        <rFont val="Times New Roman"/>
        <family val="0"/>
      </rPr>
      <t>0706</t>
    </r>
    <r>
      <rPr>
        <sz val="16"/>
        <rFont val="仿宋_GB2312"/>
        <family val="0"/>
      </rPr>
      <t>）、化学（</t>
    </r>
    <r>
      <rPr>
        <sz val="16"/>
        <rFont val="Times New Roman"/>
        <family val="0"/>
      </rPr>
      <t>0703</t>
    </r>
    <r>
      <rPr>
        <sz val="16"/>
        <rFont val="仿宋_GB2312"/>
        <family val="0"/>
      </rPr>
      <t>）、统计学（</t>
    </r>
    <r>
      <rPr>
        <sz val="16"/>
        <rFont val="Times New Roman"/>
        <family val="0"/>
      </rPr>
      <t>0714</t>
    </r>
    <r>
      <rPr>
        <sz val="16"/>
        <rFont val="仿宋_GB2312"/>
        <family val="0"/>
      </rPr>
      <t>）、生态学（</t>
    </r>
    <r>
      <rPr>
        <sz val="16"/>
        <rFont val="Times New Roman"/>
        <family val="0"/>
      </rPr>
      <t>0713</t>
    </r>
    <r>
      <rPr>
        <sz val="16"/>
        <rFont val="仿宋_GB2312"/>
        <family val="0"/>
      </rPr>
      <t>）、测绘科学与技术（</t>
    </r>
    <r>
      <rPr>
        <sz val="16"/>
        <rFont val="Times New Roman"/>
        <family val="0"/>
      </rPr>
      <t>0816</t>
    </r>
    <r>
      <rPr>
        <sz val="16"/>
        <rFont val="仿宋_GB2312"/>
        <family val="0"/>
      </rPr>
      <t>）、地图学与地理信息系统（</t>
    </r>
    <r>
      <rPr>
        <sz val="16"/>
        <rFont val="Times New Roman"/>
        <family val="0"/>
      </rPr>
      <t>070503</t>
    </r>
    <r>
      <rPr>
        <sz val="16"/>
        <rFont val="仿宋_GB2312"/>
        <family val="0"/>
      </rPr>
      <t>）</t>
    </r>
  </si>
  <si>
    <r>
      <t>1.</t>
    </r>
    <r>
      <rPr>
        <sz val="16"/>
        <rFont val="仿宋_GB2312"/>
        <family val="0"/>
      </rPr>
      <t>全国大学英语六级考试成绩达到合格或</t>
    </r>
    <r>
      <rPr>
        <sz val="16"/>
        <rFont val="Times New Roman"/>
        <family val="0"/>
      </rPr>
      <t>425</t>
    </r>
    <r>
      <rPr>
        <sz val="16"/>
        <rFont val="仿宋_GB2312"/>
        <family val="0"/>
      </rPr>
      <t>分以上</t>
    </r>
    <r>
      <rPr>
        <sz val="16"/>
        <rFont val="Times New Roman"/>
        <family val="0"/>
      </rPr>
      <t>;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819924904</t>
    </r>
    <r>
      <rPr>
        <sz val="16"/>
        <rFont val="仿宋_GB2312"/>
        <family val="0"/>
      </rPr>
      <t>，男性请填报职位</t>
    </r>
    <r>
      <rPr>
        <sz val="16"/>
        <rFont val="Times New Roman"/>
        <family val="0"/>
      </rPr>
      <t>819924905</t>
    </r>
  </si>
  <si>
    <t>010-68474275</t>
  </si>
  <si>
    <r>
      <t>819924906</t>
    </r>
    <r>
      <rPr>
        <sz val="16"/>
        <rFont val="仿宋_GB2312"/>
        <family val="0"/>
      </rPr>
      <t>、</t>
    </r>
    <r>
      <rPr>
        <sz val="16"/>
        <rFont val="Times New Roman"/>
        <family val="0"/>
      </rPr>
      <t>819924907</t>
    </r>
  </si>
  <si>
    <r>
      <rPr>
        <sz val="16"/>
        <rFont val="仿宋_GB2312"/>
        <family val="0"/>
      </rPr>
      <t>北京市生态环境监测中心实验室监测分析岗</t>
    </r>
  </si>
  <si>
    <r>
      <rPr>
        <sz val="16"/>
        <rFont val="仿宋_GB2312"/>
        <family val="0"/>
      </rPr>
      <t>从事水、大气、土壤等环境质量和污染源现场及实验室监测、数据分析等工作</t>
    </r>
  </si>
  <si>
    <r>
      <rPr>
        <sz val="16"/>
        <rFont val="仿宋_GB2312"/>
        <family val="0"/>
      </rPr>
      <t>环境科学与工程（</t>
    </r>
    <r>
      <rPr>
        <sz val="16"/>
        <rFont val="Times New Roman"/>
        <family val="0"/>
      </rPr>
      <t>0830</t>
    </r>
    <r>
      <rPr>
        <sz val="16"/>
        <rFont val="仿宋_GB2312"/>
        <family val="0"/>
      </rPr>
      <t>）、化学（</t>
    </r>
    <r>
      <rPr>
        <sz val="16"/>
        <rFont val="Times New Roman"/>
        <family val="0"/>
      </rPr>
      <t>0703</t>
    </r>
    <r>
      <rPr>
        <sz val="16"/>
        <rFont val="仿宋_GB2312"/>
        <family val="0"/>
      </rPr>
      <t>）、化学工程与技术（</t>
    </r>
    <r>
      <rPr>
        <sz val="16"/>
        <rFont val="Times New Roman"/>
        <family val="0"/>
      </rPr>
      <t>0817</t>
    </r>
    <r>
      <rPr>
        <sz val="16"/>
        <rFont val="仿宋_GB2312"/>
        <family val="0"/>
      </rPr>
      <t>）、统计学（</t>
    </r>
    <r>
      <rPr>
        <sz val="16"/>
        <rFont val="Times New Roman"/>
        <family val="0"/>
      </rPr>
      <t>0714</t>
    </r>
    <r>
      <rPr>
        <sz val="16"/>
        <rFont val="仿宋_GB2312"/>
        <family val="0"/>
      </rPr>
      <t>）、生态学（</t>
    </r>
    <r>
      <rPr>
        <sz val="16"/>
        <rFont val="Times New Roman"/>
        <family val="0"/>
      </rPr>
      <t>0713</t>
    </r>
    <r>
      <rPr>
        <sz val="16"/>
        <rFont val="仿宋_GB2312"/>
        <family val="0"/>
      </rPr>
      <t>）、生物学（</t>
    </r>
    <r>
      <rPr>
        <sz val="16"/>
        <rFont val="Times New Roman"/>
        <family val="0"/>
      </rPr>
      <t>0710</t>
    </r>
    <r>
      <rPr>
        <sz val="16"/>
        <rFont val="仿宋_GB2312"/>
        <family val="0"/>
      </rPr>
      <t>）、仪器科学与技术（</t>
    </r>
    <r>
      <rPr>
        <sz val="16"/>
        <rFont val="Times New Roman"/>
        <family val="0"/>
      </rPr>
      <t>0804</t>
    </r>
    <r>
      <rPr>
        <sz val="16"/>
        <rFont val="仿宋_GB2312"/>
        <family val="0"/>
      </rPr>
      <t>）</t>
    </r>
  </si>
  <si>
    <r>
      <t>1.</t>
    </r>
    <r>
      <rPr>
        <sz val="16"/>
        <rFont val="仿宋_GB2312"/>
        <family val="0"/>
      </rPr>
      <t>全国大学英语六级考试成绩达到合格或</t>
    </r>
    <r>
      <rPr>
        <sz val="16"/>
        <rFont val="Times New Roman"/>
        <family val="0"/>
      </rPr>
      <t>425</t>
    </r>
    <r>
      <rPr>
        <sz val="16"/>
        <rFont val="仿宋_GB2312"/>
        <family val="0"/>
      </rPr>
      <t>分以上</t>
    </r>
    <r>
      <rPr>
        <sz val="16"/>
        <rFont val="Times New Roman"/>
        <family val="0"/>
      </rPr>
      <t>;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819924906</t>
    </r>
    <r>
      <rPr>
        <sz val="16"/>
        <rFont val="仿宋_GB2312"/>
        <family val="0"/>
      </rPr>
      <t>，男性请填报职位</t>
    </r>
    <r>
      <rPr>
        <sz val="16"/>
        <rFont val="Times New Roman"/>
        <family val="0"/>
      </rPr>
      <t>819924907</t>
    </r>
  </si>
  <si>
    <t>819924908</t>
  </si>
  <si>
    <r>
      <rPr>
        <sz val="16"/>
        <rFont val="仿宋_GB2312"/>
        <family val="0"/>
      </rPr>
      <t>北京市污染源管理事务中心大气污染防治岗</t>
    </r>
  </si>
  <si>
    <r>
      <rPr>
        <sz val="16"/>
        <rFont val="仿宋_GB2312"/>
        <family val="0"/>
      </rPr>
      <t>从事大气污染防治对策及技术研究，防治水平评估等工作</t>
    </r>
  </si>
  <si>
    <r>
      <rPr>
        <sz val="16"/>
        <rFont val="仿宋_GB2312"/>
        <family val="0"/>
      </rPr>
      <t>大气科学（</t>
    </r>
    <r>
      <rPr>
        <sz val="16"/>
        <rFont val="Times New Roman"/>
        <family val="0"/>
      </rPr>
      <t>0706</t>
    </r>
    <r>
      <rPr>
        <sz val="16"/>
        <rFont val="仿宋_GB2312"/>
        <family val="0"/>
      </rPr>
      <t>）、环境科学与工程（</t>
    </r>
    <r>
      <rPr>
        <sz val="16"/>
        <rFont val="Times New Roman"/>
        <family val="0"/>
      </rPr>
      <t>0830</t>
    </r>
    <r>
      <rPr>
        <sz val="16"/>
        <rFont val="仿宋_GB2312"/>
        <family val="0"/>
      </rPr>
      <t>）</t>
    </r>
  </si>
  <si>
    <t>010-82568137</t>
  </si>
  <si>
    <t>819924909</t>
  </si>
  <si>
    <r>
      <rPr>
        <sz val="16"/>
        <rFont val="仿宋_GB2312"/>
        <family val="0"/>
      </rPr>
      <t>北京市机动车排放管理事务中心机动车排放数据分析与研究岗</t>
    </r>
  </si>
  <si>
    <r>
      <rPr>
        <sz val="16"/>
        <rFont val="仿宋_GB2312"/>
        <family val="0"/>
      </rPr>
      <t>从事机动车排放数据分析与研究，污染防治技术研究等工作</t>
    </r>
  </si>
  <si>
    <r>
      <rPr>
        <sz val="16"/>
        <rFont val="仿宋_GB2312"/>
        <family val="0"/>
      </rPr>
      <t>环境科学与工程（</t>
    </r>
    <r>
      <rPr>
        <sz val="16"/>
        <rFont val="Times New Roman"/>
        <family val="0"/>
      </rPr>
      <t>0830</t>
    </r>
    <r>
      <rPr>
        <sz val="16"/>
        <rFont val="仿宋_GB2312"/>
        <family val="0"/>
      </rPr>
      <t>）、车辆工程（</t>
    </r>
    <r>
      <rPr>
        <sz val="16"/>
        <rFont val="Times New Roman"/>
        <family val="0"/>
      </rPr>
      <t>080204</t>
    </r>
    <r>
      <rPr>
        <sz val="16"/>
        <rFont val="仿宋_GB2312"/>
        <family val="0"/>
      </rPr>
      <t>）、动力机械及工程（</t>
    </r>
    <r>
      <rPr>
        <sz val="16"/>
        <rFont val="Times New Roman"/>
        <family val="0"/>
      </rPr>
      <t>080703</t>
    </r>
    <r>
      <rPr>
        <sz val="16"/>
        <rFont val="仿宋_GB2312"/>
        <family val="0"/>
      </rPr>
      <t>）、化学工程与技术（</t>
    </r>
    <r>
      <rPr>
        <sz val="16"/>
        <rFont val="Times New Roman"/>
        <family val="0"/>
      </rPr>
      <t>0817</t>
    </r>
    <r>
      <rPr>
        <sz val="16"/>
        <rFont val="仿宋_GB2312"/>
        <family val="0"/>
      </rPr>
      <t>）、大气科学（</t>
    </r>
    <r>
      <rPr>
        <sz val="16"/>
        <rFont val="Times New Roman"/>
        <family val="0"/>
      </rPr>
      <t>0706</t>
    </r>
    <r>
      <rPr>
        <sz val="16"/>
        <rFont val="仿宋_GB2312"/>
        <family val="0"/>
      </rPr>
      <t>）</t>
    </r>
  </si>
  <si>
    <t>010-81254215</t>
  </si>
  <si>
    <t>819902206</t>
  </si>
  <si>
    <r>
      <rPr>
        <sz val="16"/>
        <rFont val="仿宋_GB2312"/>
        <family val="0"/>
      </rPr>
      <t>北京市住房和城乡建设委员会</t>
    </r>
  </si>
  <si>
    <r>
      <rPr>
        <sz val="16"/>
        <rFont val="仿宋_GB2312"/>
        <family val="0"/>
      </rPr>
      <t>北京市城建研究中心房屋交易管理岗</t>
    </r>
  </si>
  <si>
    <r>
      <rPr>
        <sz val="16"/>
        <rFont val="仿宋_GB2312"/>
        <family val="0"/>
      </rPr>
      <t>从事房屋交易管理相关工作</t>
    </r>
  </si>
  <si>
    <r>
      <rPr>
        <sz val="16"/>
        <rFont val="仿宋_GB2312"/>
        <family val="0"/>
      </rPr>
      <t>区域经济学（</t>
    </r>
    <r>
      <rPr>
        <sz val="16"/>
        <rFont val="Times New Roman"/>
        <family val="0"/>
      </rPr>
      <t>020202</t>
    </r>
    <r>
      <rPr>
        <sz val="16"/>
        <rFont val="仿宋_GB2312"/>
        <family val="0"/>
      </rPr>
      <t>）、金融学（</t>
    </r>
    <r>
      <rPr>
        <sz val="16"/>
        <rFont val="Times New Roman"/>
        <family val="0"/>
      </rPr>
      <t>020204</t>
    </r>
    <r>
      <rPr>
        <sz val="16"/>
        <rFont val="仿宋_GB2312"/>
        <family val="0"/>
      </rPr>
      <t>）、统计学（</t>
    </r>
    <r>
      <rPr>
        <sz val="16"/>
        <rFont val="Times New Roman"/>
        <family val="0"/>
      </rPr>
      <t>020208</t>
    </r>
    <r>
      <rPr>
        <sz val="16"/>
        <rFont val="仿宋_GB2312"/>
        <family val="0"/>
      </rPr>
      <t>）、土地资源管理（</t>
    </r>
    <r>
      <rPr>
        <sz val="16"/>
        <rFont val="Times New Roman"/>
        <family val="0"/>
      </rPr>
      <t>120405</t>
    </r>
    <r>
      <rPr>
        <sz val="16"/>
        <rFont val="仿宋_GB2312"/>
        <family val="0"/>
      </rPr>
      <t>）</t>
    </r>
  </si>
  <si>
    <t>010-55598382</t>
  </si>
  <si>
    <t>819902207</t>
  </si>
  <si>
    <r>
      <rPr>
        <sz val="16"/>
        <rFont val="仿宋_GB2312"/>
        <family val="0"/>
      </rPr>
      <t>北京市住房和城乡建设委员会财务支付核算中心综合分析岗</t>
    </r>
  </si>
  <si>
    <r>
      <rPr>
        <sz val="16"/>
        <rFont val="仿宋_GB2312"/>
        <family val="0"/>
      </rPr>
      <t>从事财务、资产等数据分析，调查研究等相关工作</t>
    </r>
  </si>
  <si>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）、行政管理（</t>
    </r>
    <r>
      <rPr>
        <sz val="16"/>
        <rFont val="Times New Roman"/>
        <family val="0"/>
      </rPr>
      <t>120401</t>
    </r>
    <r>
      <rPr>
        <sz val="16"/>
        <rFont val="仿宋_GB2312"/>
        <family val="0"/>
      </rPr>
      <t>）</t>
    </r>
  </si>
  <si>
    <t>010-55597959</t>
  </si>
  <si>
    <t>819902307</t>
  </si>
  <si>
    <r>
      <rPr>
        <sz val="16"/>
        <rFont val="仿宋_GB2312"/>
        <family val="0"/>
      </rPr>
      <t>北京市城市管理委员会</t>
    </r>
  </si>
  <si>
    <r>
      <rPr>
        <sz val="16"/>
        <rFont val="仿宋_GB2312"/>
        <family val="0"/>
      </rPr>
      <t>北京市城市运行管理事务中心城市运行保障岗</t>
    </r>
  </si>
  <si>
    <r>
      <rPr>
        <sz val="16"/>
        <rFont val="仿宋_GB2312"/>
        <family val="0"/>
      </rPr>
      <t>负责城市管理</t>
    </r>
    <r>
      <rPr>
        <sz val="16"/>
        <rFont val="Times New Roman"/>
        <family val="0"/>
      </rPr>
      <t>“</t>
    </r>
    <r>
      <rPr>
        <sz val="16"/>
        <rFont val="仿宋_GB2312"/>
        <family val="0"/>
      </rPr>
      <t>一网统管</t>
    </r>
    <r>
      <rPr>
        <sz val="16"/>
        <rFont val="Times New Roman"/>
        <family val="0"/>
      </rPr>
      <t>”</t>
    </r>
    <r>
      <rPr>
        <sz val="16"/>
        <rFont val="仿宋_GB2312"/>
        <family val="0"/>
      </rPr>
      <t>需求调研和信息化项目，参与能源运行保障和节能减碳工作</t>
    </r>
  </si>
  <si>
    <r>
      <rPr>
        <sz val="16"/>
        <rFont val="仿宋_GB2312"/>
        <family val="0"/>
      </rPr>
      <t>电气工程（</t>
    </r>
    <r>
      <rPr>
        <sz val="16"/>
        <rFont val="Times New Roman"/>
        <family val="0"/>
      </rPr>
      <t>0808</t>
    </r>
    <r>
      <rPr>
        <sz val="16"/>
        <rFont val="仿宋_GB2312"/>
        <family val="0"/>
      </rPr>
      <t>）、软件工程（</t>
    </r>
    <r>
      <rPr>
        <sz val="16"/>
        <rFont val="Times New Roman"/>
        <family val="0"/>
      </rPr>
      <t>0835</t>
    </r>
    <r>
      <rPr>
        <sz val="16"/>
        <rFont val="仿宋_GB2312"/>
        <family val="0"/>
      </rPr>
      <t>）</t>
    </r>
  </si>
  <si>
    <t>010-68539392</t>
  </si>
  <si>
    <t>819925001</t>
  </si>
  <si>
    <r>
      <rPr>
        <sz val="16"/>
        <rFont val="仿宋_GB2312"/>
        <family val="0"/>
      </rPr>
      <t>北京市交通委员会</t>
    </r>
  </si>
  <si>
    <r>
      <rPr>
        <sz val="16"/>
        <rFont val="仿宋_GB2312"/>
        <family val="0"/>
      </rPr>
      <t>北京市公路事业发展中心（北京市高速公路联网收费结算中心）工程管理岗</t>
    </r>
  </si>
  <si>
    <r>
      <rPr>
        <sz val="16"/>
        <rFont val="仿宋_GB2312"/>
        <family val="0"/>
      </rPr>
      <t>负责公路工程前期、方案审核、计划统筹、养护管理、运营等事务性工作</t>
    </r>
  </si>
  <si>
    <r>
      <rPr>
        <sz val="16"/>
        <rFont val="仿宋_GB2312"/>
        <family val="0"/>
      </rPr>
      <t>土木工程（</t>
    </r>
    <r>
      <rPr>
        <sz val="16"/>
        <rFont val="Times New Roman"/>
        <family val="0"/>
      </rPr>
      <t>0814</t>
    </r>
    <r>
      <rPr>
        <sz val="16"/>
        <rFont val="仿宋_GB2312"/>
        <family val="0"/>
      </rPr>
      <t>）</t>
    </r>
  </si>
  <si>
    <t>010-83775412</t>
  </si>
  <si>
    <t>819925101</t>
  </si>
  <si>
    <r>
      <rPr>
        <sz val="16"/>
        <rFont val="仿宋_GB2312"/>
        <family val="0"/>
      </rPr>
      <t>北京市水务局</t>
    </r>
  </si>
  <si>
    <r>
      <rPr>
        <sz val="16"/>
        <rFont val="仿宋_GB2312"/>
        <family val="0"/>
      </rPr>
      <t>北京市凉水河管理处水资源调度岗</t>
    </r>
  </si>
  <si>
    <r>
      <rPr>
        <sz val="16"/>
        <rFont val="仿宋_GB2312"/>
        <family val="0"/>
      </rPr>
      <t>负责防汛、水资源、水文相关管理及分析评价工作</t>
    </r>
  </si>
  <si>
    <r>
      <rPr>
        <sz val="16"/>
        <rFont val="仿宋_GB2312"/>
        <family val="0"/>
      </rPr>
      <t>水文学及水资源（</t>
    </r>
    <r>
      <rPr>
        <sz val="16"/>
        <rFont val="Times New Roman"/>
        <family val="0"/>
      </rPr>
      <t>081501</t>
    </r>
    <r>
      <rPr>
        <sz val="16"/>
        <rFont val="仿宋_GB2312"/>
        <family val="0"/>
      </rPr>
      <t>）、水力学及河流动力学（</t>
    </r>
    <r>
      <rPr>
        <sz val="16"/>
        <rFont val="Times New Roman"/>
        <family val="0"/>
      </rPr>
      <t>081502</t>
    </r>
    <r>
      <rPr>
        <sz val="16"/>
        <rFont val="仿宋_GB2312"/>
        <family val="0"/>
      </rPr>
      <t>）、水土保持与荒漠化防治（</t>
    </r>
    <r>
      <rPr>
        <sz val="16"/>
        <rFont val="Times New Roman"/>
        <family val="0"/>
      </rPr>
      <t>090707</t>
    </r>
    <r>
      <rPr>
        <sz val="16"/>
        <rFont val="仿宋_GB2312"/>
        <family val="0"/>
      </rPr>
      <t>）、水利工程（</t>
    </r>
    <r>
      <rPr>
        <sz val="16"/>
        <rFont val="Times New Roman"/>
        <family val="0"/>
      </rPr>
      <t>085902</t>
    </r>
    <r>
      <rPr>
        <sz val="16"/>
        <rFont val="仿宋_GB2312"/>
        <family val="0"/>
      </rPr>
      <t>）、水工结构工程（</t>
    </r>
    <r>
      <rPr>
        <sz val="16"/>
        <rFont val="Times New Roman"/>
        <family val="0"/>
      </rPr>
      <t>081503</t>
    </r>
    <r>
      <rPr>
        <sz val="16"/>
        <rFont val="仿宋_GB2312"/>
        <family val="0"/>
      </rPr>
      <t>）、水利水电工程（</t>
    </r>
    <r>
      <rPr>
        <sz val="16"/>
        <rFont val="Times New Roman"/>
        <family val="0"/>
      </rPr>
      <t>081504</t>
    </r>
    <r>
      <rPr>
        <sz val="16"/>
        <rFont val="仿宋_GB2312"/>
        <family val="0"/>
      </rPr>
      <t>）、农业水土工程（</t>
    </r>
    <r>
      <rPr>
        <sz val="16"/>
        <rFont val="Times New Roman"/>
        <family val="0"/>
      </rPr>
      <t>082802</t>
    </r>
    <r>
      <rPr>
        <sz val="16"/>
        <rFont val="仿宋_GB2312"/>
        <family val="0"/>
      </rPr>
      <t>）、气象学（</t>
    </r>
    <r>
      <rPr>
        <sz val="16"/>
        <rFont val="Times New Roman"/>
        <family val="0"/>
      </rPr>
      <t>070601</t>
    </r>
    <r>
      <rPr>
        <sz val="16"/>
        <rFont val="仿宋_GB2312"/>
        <family val="0"/>
      </rPr>
      <t>）</t>
    </r>
  </si>
  <si>
    <t>010-83938933</t>
  </si>
  <si>
    <t>819925201</t>
  </si>
  <si>
    <r>
      <rPr>
        <sz val="16"/>
        <rFont val="仿宋_GB2312"/>
        <family val="0"/>
      </rPr>
      <t>中共北京市委农工委、市农业农村局</t>
    </r>
  </si>
  <si>
    <r>
      <rPr>
        <sz val="16"/>
        <rFont val="仿宋_GB2312"/>
        <family val="0"/>
      </rPr>
      <t>北京市数字农业农村促进中心农业信息技术推广岗</t>
    </r>
  </si>
  <si>
    <r>
      <rPr>
        <sz val="16"/>
        <rFont val="仿宋_GB2312"/>
        <family val="0"/>
      </rPr>
      <t>负责农业农村信息技术集成、推广、试验、示范，应用农业信息化项目管理等工作</t>
    </r>
  </si>
  <si>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）、计算机技术（</t>
    </r>
    <r>
      <rPr>
        <sz val="16"/>
        <rFont val="Times New Roman"/>
        <family val="0"/>
      </rPr>
      <t>085404</t>
    </r>
    <r>
      <rPr>
        <sz val="16"/>
        <rFont val="仿宋_GB2312"/>
        <family val="0"/>
      </rPr>
      <t>）、农业工程与信息技术（</t>
    </r>
    <r>
      <rPr>
        <sz val="16"/>
        <rFont val="Times New Roman"/>
        <family val="0"/>
      </rPr>
      <t>095136</t>
    </r>
    <r>
      <rPr>
        <sz val="16"/>
        <rFont val="仿宋_GB2312"/>
        <family val="0"/>
      </rPr>
      <t>）</t>
    </r>
  </si>
  <si>
    <t>010-64866122</t>
  </si>
  <si>
    <r>
      <t>819925202</t>
    </r>
    <r>
      <rPr>
        <sz val="16"/>
        <rFont val="仿宋_GB2312"/>
        <family val="0"/>
      </rPr>
      <t>、</t>
    </r>
    <r>
      <rPr>
        <sz val="16"/>
        <rFont val="Times New Roman"/>
        <family val="0"/>
      </rPr>
      <t>819925203</t>
    </r>
  </si>
  <si>
    <r>
      <rPr>
        <sz val="16"/>
        <rFont val="仿宋_GB2312"/>
        <family val="0"/>
      </rPr>
      <t>北京市农业技术推广站农业技术推广岗</t>
    </r>
  </si>
  <si>
    <r>
      <rPr>
        <sz val="16"/>
        <rFont val="仿宋_GB2312"/>
        <family val="0"/>
      </rPr>
      <t>从事农作物栽培、试验、示范和推广等工作</t>
    </r>
  </si>
  <si>
    <r>
      <rPr>
        <sz val="16"/>
        <rFont val="仿宋_GB2312"/>
        <family val="0"/>
      </rPr>
      <t>作物栽培学与耕作学（</t>
    </r>
    <r>
      <rPr>
        <sz val="16"/>
        <rFont val="Times New Roman"/>
        <family val="0"/>
      </rPr>
      <t>090101</t>
    </r>
    <r>
      <rPr>
        <sz val="16"/>
        <rFont val="仿宋_GB2312"/>
        <family val="0"/>
      </rPr>
      <t>）、</t>
    </r>
    <r>
      <rPr>
        <sz val="16"/>
        <rFont val="Times New Roman"/>
        <family val="0"/>
      </rPr>
      <t xml:space="preserve">
</t>
    </r>
    <r>
      <rPr>
        <sz val="16"/>
        <rFont val="仿宋_GB2312"/>
        <family val="0"/>
      </rPr>
      <t>农业生物环境与能源工程（</t>
    </r>
    <r>
      <rPr>
        <sz val="16"/>
        <rFont val="Times New Roman"/>
        <family val="0"/>
      </rPr>
      <t>082803</t>
    </r>
    <r>
      <rPr>
        <sz val="16"/>
        <rFont val="仿宋_GB2312"/>
        <family val="0"/>
      </rPr>
      <t>）、</t>
    </r>
    <r>
      <rPr>
        <sz val="16"/>
        <rFont val="Times New Roman"/>
        <family val="0"/>
      </rPr>
      <t xml:space="preserve">
</t>
    </r>
    <r>
      <rPr>
        <sz val="16"/>
        <rFont val="仿宋_GB2312"/>
        <family val="0"/>
      </rPr>
      <t>蔬菜学（</t>
    </r>
    <r>
      <rPr>
        <sz val="16"/>
        <rFont val="Times New Roman"/>
        <family val="0"/>
      </rPr>
      <t>090202</t>
    </r>
    <r>
      <rPr>
        <sz val="16"/>
        <rFont val="仿宋_GB2312"/>
        <family val="0"/>
      </rPr>
      <t>）、</t>
    </r>
    <r>
      <rPr>
        <sz val="16"/>
        <rFont val="Times New Roman"/>
        <family val="0"/>
      </rPr>
      <t xml:space="preserve">
</t>
    </r>
    <r>
      <rPr>
        <sz val="16"/>
        <rFont val="仿宋_GB2312"/>
        <family val="0"/>
      </rPr>
      <t>植物病理学（</t>
    </r>
    <r>
      <rPr>
        <sz val="16"/>
        <rFont val="Times New Roman"/>
        <family val="0"/>
      </rPr>
      <t>090401</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</si>
  <si>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819925202</t>
    </r>
    <r>
      <rPr>
        <sz val="16"/>
        <rFont val="仿宋_GB2312"/>
        <family val="0"/>
      </rPr>
      <t>，男性请填报职位</t>
    </r>
    <r>
      <rPr>
        <sz val="16"/>
        <rFont val="Times New Roman"/>
        <family val="0"/>
      </rPr>
      <t>819925203</t>
    </r>
  </si>
  <si>
    <t>010-84633486</t>
  </si>
  <si>
    <t>819902503</t>
  </si>
  <si>
    <r>
      <rPr>
        <sz val="16"/>
        <rFont val="仿宋_GB2312"/>
        <family val="0"/>
      </rPr>
      <t>北京市商务局</t>
    </r>
  </si>
  <si>
    <r>
      <rPr>
        <sz val="16"/>
        <rFont val="仿宋_GB2312"/>
        <family val="0"/>
      </rPr>
      <t>北京市国际服务贸易事务中心展览规划岗</t>
    </r>
  </si>
  <si>
    <r>
      <rPr>
        <sz val="16"/>
        <rFont val="仿宋_GB2312"/>
        <family val="0"/>
      </rPr>
      <t>负责拟订展览工作方案，规划展览内容和布局，组织实施整体环境布置、展览搭建和成果促进等工作</t>
    </r>
  </si>
  <si>
    <r>
      <rPr>
        <sz val="16"/>
        <rFont val="仿宋_GB2312"/>
        <family val="0"/>
      </rPr>
      <t>国际贸易学（</t>
    </r>
    <r>
      <rPr>
        <sz val="16"/>
        <rFont val="Times New Roman"/>
        <family val="0"/>
      </rPr>
      <t>020206</t>
    </r>
    <r>
      <rPr>
        <sz val="16"/>
        <rFont val="仿宋_GB2312"/>
        <family val="0"/>
      </rPr>
      <t>）、国际商务（</t>
    </r>
    <r>
      <rPr>
        <sz val="16"/>
        <rFont val="Times New Roman"/>
        <family val="0"/>
      </rPr>
      <t>0254</t>
    </r>
    <r>
      <rPr>
        <sz val="16"/>
        <rFont val="仿宋_GB2312"/>
        <family val="0"/>
      </rPr>
      <t>）、工商管理（</t>
    </r>
    <r>
      <rPr>
        <sz val="16"/>
        <rFont val="Times New Roman"/>
        <family val="0"/>
      </rPr>
      <t>1202</t>
    </r>
    <r>
      <rPr>
        <sz val="16"/>
        <rFont val="仿宋_GB2312"/>
        <family val="0"/>
      </rPr>
      <t>）、工商管理（</t>
    </r>
    <r>
      <rPr>
        <sz val="16"/>
        <rFont val="Times New Roman"/>
        <family val="0"/>
      </rPr>
      <t>1251</t>
    </r>
    <r>
      <rPr>
        <sz val="16"/>
        <rFont val="仿宋_GB2312"/>
        <family val="0"/>
      </rPr>
      <t>）、旅游管理（</t>
    </r>
    <r>
      <rPr>
        <sz val="16"/>
        <rFont val="Times New Roman"/>
        <family val="0"/>
      </rPr>
      <t>1254</t>
    </r>
    <r>
      <rPr>
        <sz val="16"/>
        <rFont val="仿宋_GB2312"/>
        <family val="0"/>
      </rPr>
      <t>）</t>
    </r>
  </si>
  <si>
    <r>
      <rPr>
        <sz val="16"/>
        <rFont val="仿宋_GB2312"/>
        <family val="0"/>
      </rPr>
      <t>组织心理测试</t>
    </r>
  </si>
  <si>
    <t>010-67909335</t>
  </si>
  <si>
    <t>819902504</t>
  </si>
  <si>
    <r>
      <rPr>
        <sz val="16"/>
        <rFont val="仿宋_GB2312"/>
        <family val="0"/>
      </rPr>
      <t>北京市国际服务贸易事务中心活动策划岗</t>
    </r>
  </si>
  <si>
    <r>
      <rPr>
        <sz val="16"/>
        <rFont val="仿宋_GB2312"/>
        <family val="0"/>
      </rPr>
      <t>负责拟订论坛会议工作方案，邀请相关单位举办活动，组织实施会议活动和洽谈推介等工作</t>
    </r>
  </si>
  <si>
    <r>
      <t>819902602</t>
    </r>
    <r>
      <rPr>
        <sz val="16"/>
        <rFont val="仿宋_GB2312"/>
        <family val="0"/>
      </rPr>
      <t>、</t>
    </r>
    <r>
      <rPr>
        <sz val="16"/>
        <rFont val="Times New Roman"/>
        <family val="0"/>
      </rPr>
      <t>819902603</t>
    </r>
  </si>
  <si>
    <r>
      <rPr>
        <sz val="16"/>
        <rFont val="仿宋_GB2312"/>
        <family val="0"/>
      </rPr>
      <t>北京市卫生健康委员会</t>
    </r>
  </si>
  <si>
    <r>
      <rPr>
        <sz val="16"/>
        <rFont val="仿宋_GB2312"/>
        <family val="0"/>
      </rPr>
      <t>北京市疾病预防控制中心媒介生物监测岗</t>
    </r>
  </si>
  <si>
    <r>
      <rPr>
        <sz val="16"/>
        <rFont val="仿宋_GB2312"/>
        <family val="0"/>
      </rPr>
      <t>负责病媒生物相关生态学和组学数据的多维度分析，参与媒介传染病预测预警分析和防控、空气消毒技术研究和评价工作</t>
    </r>
  </si>
  <si>
    <r>
      <rPr>
        <sz val="16"/>
        <rFont val="仿宋_GB2312"/>
        <family val="0"/>
      </rPr>
      <t>生态学（</t>
    </r>
    <r>
      <rPr>
        <sz val="16"/>
        <rFont val="Times New Roman"/>
        <family val="0"/>
      </rPr>
      <t>0713</t>
    </r>
    <r>
      <rPr>
        <sz val="16"/>
        <rFont val="仿宋_GB2312"/>
        <family val="0"/>
      </rPr>
      <t>）、生物医学工程（</t>
    </r>
    <r>
      <rPr>
        <sz val="16"/>
        <rFont val="Times New Roman"/>
        <family val="0"/>
      </rPr>
      <t>0826</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</si>
  <si>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819902602</t>
    </r>
    <r>
      <rPr>
        <sz val="16"/>
        <rFont val="仿宋_GB2312"/>
        <family val="0"/>
      </rPr>
      <t>，男性请填报职位</t>
    </r>
    <r>
      <rPr>
        <sz val="16"/>
        <rFont val="Times New Roman"/>
        <family val="0"/>
      </rPr>
      <t>819902603</t>
    </r>
  </si>
  <si>
    <t>010-64407008</t>
  </si>
  <si>
    <t>819902604</t>
  </si>
  <si>
    <r>
      <rPr>
        <sz val="16"/>
        <rFont val="仿宋_GB2312"/>
        <family val="0"/>
      </rPr>
      <t>北京市疾病预防控制中心健康传播岗</t>
    </r>
  </si>
  <si>
    <r>
      <rPr>
        <sz val="16"/>
        <rFont val="仿宋_GB2312"/>
        <family val="0"/>
      </rPr>
      <t>通过现代传播学手段，建立北京特色健康传播方式和促进技术，研究建立健康传播效果的科学评价体系</t>
    </r>
  </si>
  <si>
    <r>
      <t xml:space="preserve">
</t>
    </r>
    <r>
      <rPr>
        <sz val="16"/>
        <rFont val="仿宋_GB2312"/>
        <family val="0"/>
      </rPr>
      <t>传播学（</t>
    </r>
    <r>
      <rPr>
        <sz val="16"/>
        <rFont val="Times New Roman"/>
        <family val="0"/>
      </rPr>
      <t>050302</t>
    </r>
    <r>
      <rPr>
        <sz val="16"/>
        <rFont val="仿宋_GB2312"/>
        <family val="0"/>
      </rPr>
      <t>）</t>
    </r>
  </si>
  <si>
    <t>819902605</t>
  </si>
  <si>
    <r>
      <rPr>
        <sz val="16"/>
        <rFont val="仿宋_GB2312"/>
        <family val="0"/>
      </rPr>
      <t>北京市疾病预防控制中心危害物毒性监测岗</t>
    </r>
  </si>
  <si>
    <r>
      <rPr>
        <sz val="16"/>
        <rFont val="仿宋_GB2312"/>
        <family val="0"/>
      </rPr>
      <t>负责研究体外替代毒理学技术，通过微器官芯片等体外毒理学技术开展新化学危害物毒性筛查</t>
    </r>
  </si>
  <si>
    <r>
      <rPr>
        <sz val="16"/>
        <rFont val="仿宋_GB2312"/>
        <family val="0"/>
      </rPr>
      <t>生物医学工程（</t>
    </r>
    <r>
      <rPr>
        <sz val="16"/>
        <rFont val="Times New Roman"/>
        <family val="0"/>
      </rPr>
      <t>0831</t>
    </r>
    <r>
      <rPr>
        <sz val="16"/>
        <rFont val="仿宋_GB2312"/>
        <family val="0"/>
      </rPr>
      <t>）</t>
    </r>
  </si>
  <si>
    <t>819902606</t>
  </si>
  <si>
    <r>
      <rPr>
        <sz val="16"/>
        <rFont val="仿宋_GB2312"/>
        <family val="0"/>
      </rPr>
      <t>北京市疾病预防控制中心放射卫生监测岗</t>
    </r>
  </si>
  <si>
    <r>
      <rPr>
        <sz val="16"/>
        <rFont val="仿宋_GB2312"/>
        <family val="0"/>
      </rPr>
      <t>负责开展放射卫生防护监测，依托剂量监测数据，建立剂量估算模型，对各类辐射场及辐射风险进行评价、评估、预测和预警</t>
    </r>
  </si>
  <si>
    <r>
      <rPr>
        <sz val="16"/>
        <rFont val="仿宋_GB2312"/>
        <family val="0"/>
      </rPr>
      <t>粒子物理与原子核物理（</t>
    </r>
    <r>
      <rPr>
        <sz val="16"/>
        <rFont val="Times New Roman"/>
        <family val="0"/>
      </rPr>
      <t>070202</t>
    </r>
    <r>
      <rPr>
        <sz val="16"/>
        <rFont val="仿宋_GB2312"/>
        <family val="0"/>
      </rPr>
      <t>）</t>
    </r>
  </si>
  <si>
    <t>819902607</t>
  </si>
  <si>
    <r>
      <rPr>
        <sz val="16"/>
        <rFont val="仿宋_GB2312"/>
        <family val="0"/>
      </rPr>
      <t>北京市疾病预防控制中心数据分析岗</t>
    </r>
  </si>
  <si>
    <r>
      <rPr>
        <sz val="16"/>
        <rFont val="仿宋_GB2312"/>
        <family val="0"/>
      </rPr>
      <t>负责传染病相关监测，对数据进行深入挖掘，参与预测预警分析及防控措施评价</t>
    </r>
  </si>
  <si>
    <r>
      <rPr>
        <sz val="16"/>
        <rFont val="仿宋_GB2312"/>
        <family val="0"/>
      </rPr>
      <t>地图学与地理信息系统（</t>
    </r>
    <r>
      <rPr>
        <sz val="16"/>
        <rFont val="Times New Roman"/>
        <family val="0"/>
      </rPr>
      <t>070503</t>
    </r>
    <r>
      <rPr>
        <sz val="16"/>
        <rFont val="仿宋_GB2312"/>
        <family val="0"/>
      </rPr>
      <t>）、统计学（</t>
    </r>
    <r>
      <rPr>
        <sz val="16"/>
        <rFont val="Times New Roman"/>
        <family val="0"/>
      </rPr>
      <t>020208</t>
    </r>
    <r>
      <rPr>
        <sz val="16"/>
        <rFont val="仿宋_GB2312"/>
        <family val="0"/>
      </rPr>
      <t>）、流行病与卫生统计学（</t>
    </r>
    <r>
      <rPr>
        <sz val="16"/>
        <rFont val="Times New Roman"/>
        <family val="0"/>
      </rPr>
      <t>100401</t>
    </r>
    <r>
      <rPr>
        <sz val="16"/>
        <rFont val="仿宋_GB2312"/>
        <family val="0"/>
      </rPr>
      <t>）</t>
    </r>
  </si>
  <si>
    <t>819902709</t>
  </si>
  <si>
    <r>
      <rPr>
        <sz val="16"/>
        <rFont val="仿宋_GB2312"/>
        <family val="0"/>
      </rPr>
      <t>北京市市场监督管理局</t>
    </r>
  </si>
  <si>
    <r>
      <rPr>
        <sz val="16"/>
        <rFont val="仿宋_GB2312"/>
        <family val="0"/>
      </rPr>
      <t>广告与网络交易监测中心体系建设岗</t>
    </r>
  </si>
  <si>
    <r>
      <rPr>
        <sz val="16"/>
        <rFont val="仿宋_GB2312"/>
        <family val="0"/>
      </rPr>
      <t>从事广告与网络交易监测标准研究体系建设及系统应用转化工作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</si>
  <si>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）、数学（</t>
    </r>
    <r>
      <rPr>
        <sz val="16"/>
        <rFont val="Times New Roman"/>
        <family val="0"/>
      </rPr>
      <t>0701</t>
    </r>
    <r>
      <rPr>
        <sz val="16"/>
        <rFont val="仿宋_GB2312"/>
        <family val="0"/>
      </rPr>
      <t>）、计算机科学与技术（</t>
    </r>
    <r>
      <rPr>
        <sz val="16"/>
        <rFont val="Times New Roman"/>
        <family val="0"/>
      </rPr>
      <t>0812</t>
    </r>
    <r>
      <rPr>
        <sz val="16"/>
        <rFont val="仿宋_GB2312"/>
        <family val="0"/>
      </rPr>
      <t>）</t>
    </r>
  </si>
  <si>
    <t>010-82690905</t>
  </si>
  <si>
    <t>819902710</t>
  </si>
  <si>
    <r>
      <rPr>
        <sz val="16"/>
        <rFont val="仿宋_GB2312"/>
        <family val="0"/>
      </rPr>
      <t>市场监管发展研究中心政策研究岗</t>
    </r>
  </si>
  <si>
    <r>
      <rPr>
        <sz val="16"/>
        <rFont val="仿宋_GB2312"/>
        <family val="0"/>
      </rPr>
      <t>从事市场监管领域政策研究、课题调研、专家库建设工作</t>
    </r>
  </si>
  <si>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）、政治学（</t>
    </r>
    <r>
      <rPr>
        <sz val="16"/>
        <rFont val="Times New Roman"/>
        <family val="0"/>
      </rPr>
      <t>0302</t>
    </r>
    <r>
      <rPr>
        <sz val="16"/>
        <rFont val="仿宋_GB2312"/>
        <family val="0"/>
      </rPr>
      <t>）</t>
    </r>
  </si>
  <si>
    <t>010-67880229</t>
  </si>
  <si>
    <t>819902711</t>
  </si>
  <si>
    <r>
      <rPr>
        <sz val="16"/>
        <rFont val="仿宋_GB2312"/>
        <family val="0"/>
      </rPr>
      <t>消费者协会分析应用岗</t>
    </r>
  </si>
  <si>
    <r>
      <rPr>
        <sz val="16"/>
        <rFont val="仿宋_GB2312"/>
        <family val="0"/>
      </rPr>
      <t>负责本单位社会调查、比较实验相关工作</t>
    </r>
  </si>
  <si>
    <r>
      <rPr>
        <sz val="16"/>
        <rFont val="仿宋_GB2312"/>
        <family val="0"/>
      </rPr>
      <t>概率论与数理统计（</t>
    </r>
    <r>
      <rPr>
        <sz val="16"/>
        <rFont val="Times New Roman"/>
        <family val="0"/>
      </rPr>
      <t>070103</t>
    </r>
    <r>
      <rPr>
        <sz val="16"/>
        <rFont val="仿宋_GB2312"/>
        <family val="0"/>
      </rPr>
      <t>）、应用数学（</t>
    </r>
    <r>
      <rPr>
        <sz val="16"/>
        <rFont val="Times New Roman"/>
        <family val="0"/>
      </rPr>
      <t>070104</t>
    </r>
    <r>
      <rPr>
        <sz val="16"/>
        <rFont val="仿宋_GB2312"/>
        <family val="0"/>
      </rPr>
      <t>）、化学（</t>
    </r>
    <r>
      <rPr>
        <sz val="16"/>
        <rFont val="Times New Roman"/>
        <family val="0"/>
      </rPr>
      <t>0703</t>
    </r>
    <r>
      <rPr>
        <sz val="16"/>
        <rFont val="仿宋_GB2312"/>
        <family val="0"/>
      </rPr>
      <t>）、材料物理与化学（</t>
    </r>
    <r>
      <rPr>
        <sz val="16"/>
        <rFont val="Times New Roman"/>
        <family val="0"/>
      </rPr>
      <t>080501</t>
    </r>
    <r>
      <rPr>
        <sz val="16"/>
        <rFont val="仿宋_GB2312"/>
        <family val="0"/>
      </rPr>
      <t>）、应用化学（</t>
    </r>
    <r>
      <rPr>
        <sz val="16"/>
        <rFont val="Times New Roman"/>
        <family val="0"/>
      </rPr>
      <t>081704</t>
    </r>
    <r>
      <rPr>
        <sz val="16"/>
        <rFont val="仿宋_GB2312"/>
        <family val="0"/>
      </rPr>
      <t>）、材料与化工（</t>
    </r>
    <r>
      <rPr>
        <sz val="16"/>
        <rFont val="Times New Roman"/>
        <family val="0"/>
      </rPr>
      <t>0856</t>
    </r>
    <r>
      <rPr>
        <sz val="16"/>
        <rFont val="仿宋_GB2312"/>
        <family val="0"/>
      </rPr>
      <t>）</t>
    </r>
  </si>
  <si>
    <t>010-63345086</t>
  </si>
  <si>
    <t>819902712</t>
  </si>
  <si>
    <r>
      <rPr>
        <sz val="16"/>
        <rFont val="仿宋_GB2312"/>
        <family val="0"/>
      </rPr>
      <t>风险管理中心数据分析岗</t>
    </r>
  </si>
  <si>
    <r>
      <t xml:space="preserve">
</t>
    </r>
    <r>
      <rPr>
        <sz val="16"/>
        <rFont val="仿宋_GB2312"/>
        <family val="0"/>
      </rPr>
      <t>从事市场监管领域数据统计、监测、分析、模型构建、报告撰写及相关研究工作</t>
    </r>
  </si>
  <si>
    <r>
      <rPr>
        <sz val="16"/>
        <rFont val="仿宋_GB2312"/>
        <family val="0"/>
      </rPr>
      <t>区域经济学（</t>
    </r>
    <r>
      <rPr>
        <sz val="16"/>
        <rFont val="Times New Roman"/>
        <family val="0"/>
      </rPr>
      <t>020202</t>
    </r>
    <r>
      <rPr>
        <sz val="16"/>
        <rFont val="仿宋_GB2312"/>
        <family val="0"/>
      </rPr>
      <t>）、</t>
    </r>
    <r>
      <rPr>
        <sz val="16"/>
        <rFont val="Times New Roman"/>
        <family val="0"/>
      </rPr>
      <t xml:space="preserve">
</t>
    </r>
    <r>
      <rPr>
        <sz val="16"/>
        <rFont val="仿宋_GB2312"/>
        <family val="0"/>
      </rPr>
      <t>产业经济学（</t>
    </r>
    <r>
      <rPr>
        <sz val="16"/>
        <rFont val="Times New Roman"/>
        <family val="0"/>
      </rPr>
      <t>020205</t>
    </r>
    <r>
      <rPr>
        <sz val="16"/>
        <rFont val="仿宋_GB2312"/>
        <family val="0"/>
      </rPr>
      <t>）、</t>
    </r>
    <r>
      <rPr>
        <sz val="16"/>
        <rFont val="Times New Roman"/>
        <family val="0"/>
      </rPr>
      <t xml:space="preserve">
</t>
    </r>
    <r>
      <rPr>
        <sz val="16"/>
        <rFont val="仿宋_GB2312"/>
        <family val="0"/>
      </rPr>
      <t>数量经济学（</t>
    </r>
    <r>
      <rPr>
        <sz val="16"/>
        <rFont val="Times New Roman"/>
        <family val="0"/>
      </rPr>
      <t>020209</t>
    </r>
    <r>
      <rPr>
        <sz val="16"/>
        <rFont val="仿宋_GB2312"/>
        <family val="0"/>
      </rPr>
      <t>）、</t>
    </r>
    <r>
      <rPr>
        <sz val="16"/>
        <rFont val="Times New Roman"/>
        <family val="0"/>
      </rPr>
      <t xml:space="preserve">
</t>
    </r>
    <r>
      <rPr>
        <sz val="16"/>
        <rFont val="仿宋_GB2312"/>
        <family val="0"/>
      </rPr>
      <t>国民经济学（</t>
    </r>
    <r>
      <rPr>
        <sz val="16"/>
        <rFont val="Times New Roman"/>
        <family val="0"/>
      </rPr>
      <t>020201</t>
    </r>
    <r>
      <rPr>
        <sz val="16"/>
        <rFont val="仿宋_GB2312"/>
        <family val="0"/>
      </rPr>
      <t>）、</t>
    </r>
    <r>
      <rPr>
        <sz val="16"/>
        <rFont val="Times New Roman"/>
        <family val="0"/>
      </rPr>
      <t xml:space="preserve">
</t>
    </r>
    <r>
      <rPr>
        <sz val="16"/>
        <rFont val="仿宋_GB2312"/>
        <family val="0"/>
      </rPr>
      <t>统计学（</t>
    </r>
    <r>
      <rPr>
        <sz val="16"/>
        <rFont val="Times New Roman"/>
        <family val="0"/>
      </rPr>
      <t>020208</t>
    </r>
    <r>
      <rPr>
        <sz val="16"/>
        <rFont val="仿宋_GB2312"/>
        <family val="0"/>
      </rPr>
      <t>）、</t>
    </r>
    <r>
      <rPr>
        <sz val="16"/>
        <rFont val="Times New Roman"/>
        <family val="0"/>
      </rPr>
      <t xml:space="preserve">
</t>
    </r>
    <r>
      <rPr>
        <sz val="16"/>
        <rFont val="仿宋_GB2312"/>
        <family val="0"/>
      </rPr>
      <t>应用统计（</t>
    </r>
    <r>
      <rPr>
        <sz val="16"/>
        <rFont val="Times New Roman"/>
        <family val="0"/>
      </rPr>
      <t>0252</t>
    </r>
    <r>
      <rPr>
        <sz val="16"/>
        <rFont val="仿宋_GB2312"/>
        <family val="0"/>
      </rPr>
      <t>）、</t>
    </r>
    <r>
      <rPr>
        <sz val="16"/>
        <rFont val="Times New Roman"/>
        <family val="0"/>
      </rPr>
      <t xml:space="preserve">
</t>
    </r>
    <r>
      <rPr>
        <sz val="16"/>
        <rFont val="仿宋_GB2312"/>
        <family val="0"/>
      </rPr>
      <t>应用数学（</t>
    </r>
    <r>
      <rPr>
        <sz val="16"/>
        <rFont val="Times New Roman"/>
        <family val="0"/>
      </rPr>
      <t>070104</t>
    </r>
    <r>
      <rPr>
        <sz val="16"/>
        <rFont val="仿宋_GB2312"/>
        <family val="0"/>
      </rPr>
      <t>）、</t>
    </r>
    <r>
      <rPr>
        <sz val="16"/>
        <rFont val="Times New Roman"/>
        <family val="0"/>
      </rPr>
      <t xml:space="preserve">
</t>
    </r>
    <r>
      <rPr>
        <sz val="16"/>
        <rFont val="仿宋_GB2312"/>
        <family val="0"/>
      </rPr>
      <t>统计学（</t>
    </r>
    <r>
      <rPr>
        <sz val="16"/>
        <rFont val="Times New Roman"/>
        <family val="0"/>
      </rPr>
      <t>0714</t>
    </r>
    <r>
      <rPr>
        <sz val="16"/>
        <rFont val="仿宋_GB2312"/>
        <family val="0"/>
      </rPr>
      <t>）</t>
    </r>
  </si>
  <si>
    <t>010-64292236</t>
  </si>
  <si>
    <t>819902713</t>
  </si>
  <si>
    <r>
      <rPr>
        <sz val="16"/>
        <rFont val="仿宋_GB2312"/>
        <family val="0"/>
      </rPr>
      <t>执法保障中心情报分析岗</t>
    </r>
  </si>
  <si>
    <r>
      <rPr>
        <sz val="16"/>
        <rFont val="仿宋_GB2312"/>
        <family val="0"/>
      </rPr>
      <t>负责执法情报、案件数据分析等相关工作</t>
    </r>
  </si>
  <si>
    <r>
      <rPr>
        <sz val="16"/>
        <rFont val="仿宋_GB2312"/>
        <family val="0"/>
      </rPr>
      <t>统计学（</t>
    </r>
    <r>
      <rPr>
        <sz val="16"/>
        <rFont val="Times New Roman"/>
        <family val="0"/>
      </rPr>
      <t>020208</t>
    </r>
    <r>
      <rPr>
        <sz val="16"/>
        <rFont val="仿宋_GB2312"/>
        <family val="0"/>
      </rPr>
      <t>）、统计学（</t>
    </r>
    <r>
      <rPr>
        <sz val="16"/>
        <rFont val="Times New Roman"/>
        <family val="0"/>
      </rPr>
      <t>0714</t>
    </r>
    <r>
      <rPr>
        <sz val="16"/>
        <rFont val="仿宋_GB2312"/>
        <family val="0"/>
      </rPr>
      <t>）、应用统计（</t>
    </r>
    <r>
      <rPr>
        <sz val="16"/>
        <rFont val="Times New Roman"/>
        <family val="0"/>
      </rPr>
      <t>0252</t>
    </r>
    <r>
      <rPr>
        <sz val="16"/>
        <rFont val="仿宋_GB2312"/>
        <family val="0"/>
      </rPr>
      <t>）、信息与通信工程（</t>
    </r>
    <r>
      <rPr>
        <sz val="16"/>
        <rFont val="Times New Roman"/>
        <family val="0"/>
      </rPr>
      <t>0810</t>
    </r>
    <r>
      <rPr>
        <sz val="16"/>
        <rFont val="仿宋_GB2312"/>
        <family val="0"/>
      </rPr>
      <t>）</t>
    </r>
  </si>
  <si>
    <t>010-88012973</t>
  </si>
  <si>
    <t>819902714</t>
  </si>
  <si>
    <r>
      <rPr>
        <sz val="16"/>
        <rFont val="仿宋_GB2312"/>
        <family val="0"/>
      </rPr>
      <t>产品质量监督检验研究院检测研究岗</t>
    </r>
  </si>
  <si>
    <r>
      <rPr>
        <sz val="16"/>
        <rFont val="仿宋_GB2312"/>
        <family val="0"/>
      </rPr>
      <t>负责汽车、氢燃料电池、智能装备等领域产品检测研究、实验室能力建设及检验检测工作</t>
    </r>
  </si>
  <si>
    <r>
      <rPr>
        <sz val="16"/>
        <rFont val="仿宋_GB2312"/>
        <family val="0"/>
      </rPr>
      <t>物理学（</t>
    </r>
    <r>
      <rPr>
        <sz val="16"/>
        <rFont val="Times New Roman"/>
        <family val="0"/>
      </rPr>
      <t>0702</t>
    </r>
    <r>
      <rPr>
        <sz val="16"/>
        <rFont val="仿宋_GB2312"/>
        <family val="0"/>
      </rPr>
      <t>）、</t>
    </r>
    <r>
      <rPr>
        <sz val="16"/>
        <rFont val="Times New Roman"/>
        <family val="0"/>
      </rPr>
      <t xml:space="preserve">
</t>
    </r>
    <r>
      <rPr>
        <sz val="16"/>
        <rFont val="仿宋_GB2312"/>
        <family val="0"/>
      </rPr>
      <t>化学（</t>
    </r>
    <r>
      <rPr>
        <sz val="16"/>
        <rFont val="Times New Roman"/>
        <family val="0"/>
      </rPr>
      <t>0703</t>
    </r>
    <r>
      <rPr>
        <sz val="16"/>
        <rFont val="仿宋_GB2312"/>
        <family val="0"/>
      </rPr>
      <t>）、</t>
    </r>
    <r>
      <rPr>
        <sz val="16"/>
        <rFont val="Times New Roman"/>
        <family val="0"/>
      </rPr>
      <t xml:space="preserve">
</t>
    </r>
    <r>
      <rPr>
        <sz val="16"/>
        <rFont val="仿宋_GB2312"/>
        <family val="0"/>
      </rPr>
      <t>机械工程（</t>
    </r>
    <r>
      <rPr>
        <sz val="16"/>
        <rFont val="Times New Roman"/>
        <family val="0"/>
      </rPr>
      <t>0802</t>
    </r>
    <r>
      <rPr>
        <sz val="16"/>
        <rFont val="仿宋_GB2312"/>
        <family val="0"/>
      </rPr>
      <t>）、</t>
    </r>
    <r>
      <rPr>
        <sz val="16"/>
        <rFont val="Times New Roman"/>
        <family val="0"/>
      </rPr>
      <t xml:space="preserve">
</t>
    </r>
    <r>
      <rPr>
        <sz val="16"/>
        <rFont val="仿宋_GB2312"/>
        <family val="0"/>
      </rPr>
      <t>材料科学与工程（</t>
    </r>
    <r>
      <rPr>
        <sz val="16"/>
        <rFont val="Times New Roman"/>
        <family val="0"/>
      </rPr>
      <t>0805</t>
    </r>
    <r>
      <rPr>
        <sz val="16"/>
        <rFont val="仿宋_GB2312"/>
        <family val="0"/>
      </rPr>
      <t>）、</t>
    </r>
    <r>
      <rPr>
        <sz val="16"/>
        <rFont val="Times New Roman"/>
        <family val="0"/>
      </rPr>
      <t xml:space="preserve">
</t>
    </r>
    <r>
      <rPr>
        <sz val="16"/>
        <rFont val="仿宋_GB2312"/>
        <family val="0"/>
      </rPr>
      <t>电气工程（</t>
    </r>
    <r>
      <rPr>
        <sz val="16"/>
        <rFont val="Times New Roman"/>
        <family val="0"/>
      </rPr>
      <t>0808</t>
    </r>
    <r>
      <rPr>
        <sz val="16"/>
        <rFont val="仿宋_GB2312"/>
        <family val="0"/>
      </rPr>
      <t>）、</t>
    </r>
    <r>
      <rPr>
        <sz val="16"/>
        <rFont val="Times New Roman"/>
        <family val="0"/>
      </rPr>
      <t xml:space="preserve">
</t>
    </r>
    <r>
      <rPr>
        <sz val="16"/>
        <rFont val="仿宋_GB2312"/>
        <family val="0"/>
      </rPr>
      <t>电子科学与技术（</t>
    </r>
    <r>
      <rPr>
        <sz val="16"/>
        <rFont val="Times New Roman"/>
        <family val="0"/>
      </rPr>
      <t>0809</t>
    </r>
    <r>
      <rPr>
        <sz val="16"/>
        <rFont val="仿宋_GB2312"/>
        <family val="0"/>
      </rPr>
      <t>）、</t>
    </r>
    <r>
      <rPr>
        <sz val="16"/>
        <rFont val="Times New Roman"/>
        <family val="0"/>
      </rPr>
      <t xml:space="preserve">
</t>
    </r>
    <r>
      <rPr>
        <sz val="16"/>
        <rFont val="仿宋_GB2312"/>
        <family val="0"/>
      </rPr>
      <t>信息与通信工程（</t>
    </r>
    <r>
      <rPr>
        <sz val="16"/>
        <rFont val="Times New Roman"/>
        <family val="0"/>
      </rPr>
      <t>0810</t>
    </r>
    <r>
      <rPr>
        <sz val="16"/>
        <rFont val="仿宋_GB2312"/>
        <family val="0"/>
      </rPr>
      <t>）、</t>
    </r>
    <r>
      <rPr>
        <sz val="16"/>
        <rFont val="Times New Roman"/>
        <family val="0"/>
      </rPr>
      <t xml:space="preserve">
</t>
    </r>
    <r>
      <rPr>
        <sz val="16"/>
        <rFont val="仿宋_GB2312"/>
        <family val="0"/>
      </rPr>
      <t>化学工程与技术（</t>
    </r>
    <r>
      <rPr>
        <sz val="16"/>
        <rFont val="Times New Roman"/>
        <family val="0"/>
      </rPr>
      <t>0817</t>
    </r>
    <r>
      <rPr>
        <sz val="16"/>
        <rFont val="仿宋_GB2312"/>
        <family val="0"/>
      </rPr>
      <t>）、</t>
    </r>
    <r>
      <rPr>
        <sz val="16"/>
        <rFont val="Times New Roman"/>
        <family val="0"/>
      </rPr>
      <t xml:space="preserve">
</t>
    </r>
    <r>
      <rPr>
        <sz val="16"/>
        <rFont val="仿宋_GB2312"/>
        <family val="0"/>
      </rPr>
      <t>电子信息（</t>
    </r>
    <r>
      <rPr>
        <sz val="16"/>
        <rFont val="Times New Roman"/>
        <family val="0"/>
      </rPr>
      <t>0854</t>
    </r>
    <r>
      <rPr>
        <sz val="16"/>
        <rFont val="仿宋_GB2312"/>
        <family val="0"/>
      </rPr>
      <t>）、</t>
    </r>
    <r>
      <rPr>
        <sz val="16"/>
        <rFont val="Times New Roman"/>
        <family val="0"/>
      </rPr>
      <t xml:space="preserve">
</t>
    </r>
    <r>
      <rPr>
        <sz val="16"/>
        <rFont val="仿宋_GB2312"/>
        <family val="0"/>
      </rPr>
      <t>机械（</t>
    </r>
    <r>
      <rPr>
        <sz val="16"/>
        <rFont val="Times New Roman"/>
        <family val="0"/>
      </rPr>
      <t>0855</t>
    </r>
    <r>
      <rPr>
        <sz val="16"/>
        <rFont val="仿宋_GB2312"/>
        <family val="0"/>
      </rPr>
      <t>）、</t>
    </r>
    <r>
      <rPr>
        <sz val="16"/>
        <rFont val="Times New Roman"/>
        <family val="0"/>
      </rPr>
      <t xml:space="preserve">
</t>
    </r>
    <r>
      <rPr>
        <sz val="16"/>
        <rFont val="仿宋_GB2312"/>
        <family val="0"/>
      </rPr>
      <t>材料与化工（</t>
    </r>
    <r>
      <rPr>
        <sz val="16"/>
        <rFont val="Times New Roman"/>
        <family val="0"/>
      </rPr>
      <t>0856</t>
    </r>
    <r>
      <rPr>
        <sz val="16"/>
        <rFont val="仿宋_GB2312"/>
        <family val="0"/>
      </rPr>
      <t>）</t>
    </r>
  </si>
  <si>
    <t>010-57520986</t>
  </si>
  <si>
    <t>819902803</t>
  </si>
  <si>
    <r>
      <rPr>
        <sz val="16"/>
        <rFont val="仿宋_GB2312"/>
        <family val="0"/>
      </rPr>
      <t>北京市药品监督管理局</t>
    </r>
  </si>
  <si>
    <r>
      <rPr>
        <sz val="16"/>
        <rFont val="仿宋_GB2312"/>
        <family val="0"/>
      </rPr>
      <t>北京市药品检验研究院（北京市疫苗检验中心）化药检验岗</t>
    </r>
  </si>
  <si>
    <r>
      <rPr>
        <sz val="16"/>
        <rFont val="仿宋_GB2312"/>
        <family val="0"/>
      </rPr>
      <t>从事化学药品、医疗机构制剂、药用辅料检验，安全监管中的相关检测、复验、仲裁工作</t>
    </r>
  </si>
  <si>
    <r>
      <rPr>
        <sz val="16"/>
        <rFont val="仿宋_GB2312"/>
        <family val="0"/>
      </rPr>
      <t>药物化学（</t>
    </r>
    <r>
      <rPr>
        <sz val="16"/>
        <rFont val="Times New Roman"/>
        <family val="0"/>
      </rPr>
      <t>100701</t>
    </r>
    <r>
      <rPr>
        <sz val="16"/>
        <rFont val="仿宋_GB2312"/>
        <family val="0"/>
      </rPr>
      <t>）、药剂学（</t>
    </r>
    <r>
      <rPr>
        <sz val="16"/>
        <rFont val="Times New Roman"/>
        <family val="0"/>
      </rPr>
      <t>100702</t>
    </r>
    <r>
      <rPr>
        <sz val="16"/>
        <rFont val="仿宋_GB2312"/>
        <family val="0"/>
      </rPr>
      <t>）、药物分析学（</t>
    </r>
    <r>
      <rPr>
        <sz val="16"/>
        <rFont val="Times New Roman"/>
        <family val="0"/>
      </rPr>
      <t>100704</t>
    </r>
    <r>
      <rPr>
        <sz val="16"/>
        <rFont val="仿宋_GB2312"/>
        <family val="0"/>
      </rPr>
      <t>）</t>
    </r>
  </si>
  <si>
    <r>
      <rPr>
        <sz val="16"/>
        <rFont val="仿宋_GB2312"/>
        <family val="0"/>
      </rPr>
      <t>无化学试剂、药物等过敏史</t>
    </r>
  </si>
  <si>
    <t>010-52779528</t>
  </si>
  <si>
    <t>819902804</t>
  </si>
  <si>
    <r>
      <rPr>
        <sz val="16"/>
        <rFont val="仿宋_GB2312"/>
        <family val="0"/>
      </rPr>
      <t>北京市药品检验研究院（北京市疫苗检验中心）中药检验岗</t>
    </r>
  </si>
  <si>
    <r>
      <rPr>
        <sz val="16"/>
        <rFont val="仿宋_GB2312"/>
        <family val="0"/>
      </rPr>
      <t>从事中药、医疗机构制剂检验，中药安全监管的复验、仲裁检验，包材与容器检验等工作</t>
    </r>
  </si>
  <si>
    <r>
      <rPr>
        <sz val="16"/>
        <rFont val="仿宋_GB2312"/>
        <family val="0"/>
      </rPr>
      <t>中药学（</t>
    </r>
    <r>
      <rPr>
        <sz val="16"/>
        <rFont val="Times New Roman"/>
        <family val="0"/>
      </rPr>
      <t>1008</t>
    </r>
    <r>
      <rPr>
        <sz val="16"/>
        <rFont val="仿宋_GB2312"/>
        <family val="0"/>
      </rPr>
      <t>）</t>
    </r>
  </si>
  <si>
    <t>819902805</t>
  </si>
  <si>
    <r>
      <rPr>
        <sz val="16"/>
        <rFont val="仿宋_GB2312"/>
        <family val="0"/>
      </rPr>
      <t>北京市药品检验研究院（北京市疫苗检验中心）药理毒理岗</t>
    </r>
  </si>
  <si>
    <r>
      <rPr>
        <sz val="16"/>
        <rFont val="仿宋_GB2312"/>
        <family val="0"/>
      </rPr>
      <t>从事药理毒理项目、容器、器械检验，非临床安全性研究等工作</t>
    </r>
  </si>
  <si>
    <r>
      <rPr>
        <sz val="16"/>
        <rFont val="仿宋_GB2312"/>
        <family val="0"/>
      </rPr>
      <t>药理学（</t>
    </r>
    <r>
      <rPr>
        <sz val="16"/>
        <rFont val="Times New Roman"/>
        <family val="0"/>
      </rPr>
      <t>100706</t>
    </r>
    <r>
      <rPr>
        <sz val="16"/>
        <rFont val="仿宋_GB2312"/>
        <family val="0"/>
      </rPr>
      <t>）、卫生毒理学（</t>
    </r>
    <r>
      <rPr>
        <sz val="16"/>
        <rFont val="Times New Roman"/>
        <family val="0"/>
      </rPr>
      <t>100405</t>
    </r>
    <r>
      <rPr>
        <sz val="16"/>
        <rFont val="仿宋_GB2312"/>
        <family val="0"/>
      </rPr>
      <t>）、细胞生物学（</t>
    </r>
    <r>
      <rPr>
        <sz val="16"/>
        <rFont val="Times New Roman"/>
        <family val="0"/>
      </rPr>
      <t>071009</t>
    </r>
    <r>
      <rPr>
        <sz val="16"/>
        <rFont val="仿宋_GB2312"/>
        <family val="0"/>
      </rPr>
      <t>）、生物化学与分子生物学（</t>
    </r>
    <r>
      <rPr>
        <sz val="16"/>
        <rFont val="Times New Roman"/>
        <family val="0"/>
      </rPr>
      <t>071010</t>
    </r>
    <r>
      <rPr>
        <sz val="16"/>
        <rFont val="仿宋_GB2312"/>
        <family val="0"/>
      </rPr>
      <t>）</t>
    </r>
  </si>
  <si>
    <r>
      <rPr>
        <sz val="16"/>
        <rFont val="仿宋_GB2312"/>
        <family val="0"/>
      </rPr>
      <t>无化学试剂、药物、动物皮毛等过敏史</t>
    </r>
  </si>
  <si>
    <r>
      <t>819902806</t>
    </r>
    <r>
      <rPr>
        <sz val="16"/>
        <rFont val="仿宋_GB2312"/>
        <family val="0"/>
      </rPr>
      <t>、</t>
    </r>
    <r>
      <rPr>
        <sz val="16"/>
        <rFont val="Times New Roman"/>
        <family val="0"/>
      </rPr>
      <t>819902807</t>
    </r>
  </si>
  <si>
    <r>
      <rPr>
        <sz val="16"/>
        <rFont val="仿宋_GB2312"/>
        <family val="0"/>
      </rPr>
      <t>北京市药品检验研究院（北京市疫苗检验中心）抗生素口岸岗</t>
    </r>
  </si>
  <si>
    <r>
      <rPr>
        <sz val="16"/>
        <rFont val="仿宋_GB2312"/>
        <family val="0"/>
      </rPr>
      <t>从事抗生素、口岸进口药品等检验，安全监管所需的复验和技术仲裁等工作</t>
    </r>
  </si>
  <si>
    <r>
      <rPr>
        <sz val="16"/>
        <rFont val="仿宋_GB2312"/>
        <family val="0"/>
      </rPr>
      <t>药学（</t>
    </r>
    <r>
      <rPr>
        <sz val="16"/>
        <rFont val="Times New Roman"/>
        <family val="0"/>
      </rPr>
      <t>1007</t>
    </r>
    <r>
      <rPr>
        <sz val="16"/>
        <rFont val="仿宋_GB2312"/>
        <family val="0"/>
      </rPr>
      <t>）</t>
    </r>
  </si>
  <si>
    <r>
      <t>1.</t>
    </r>
    <r>
      <rPr>
        <sz val="16"/>
        <rFont val="仿宋_GB2312"/>
        <family val="0"/>
      </rPr>
      <t>无化学试剂、药物等过敏史；</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819902806</t>
    </r>
    <r>
      <rPr>
        <sz val="16"/>
        <rFont val="仿宋_GB2312"/>
        <family val="0"/>
      </rPr>
      <t>，男性请填报职位</t>
    </r>
    <r>
      <rPr>
        <sz val="16"/>
        <rFont val="Times New Roman"/>
        <family val="0"/>
      </rPr>
      <t>819902807</t>
    </r>
  </si>
  <si>
    <t>819902808</t>
  </si>
  <si>
    <r>
      <rPr>
        <sz val="16"/>
        <rFont val="仿宋_GB2312"/>
        <family val="0"/>
      </rPr>
      <t>北京市药品检验研究院（北京市疫苗检验中心）疫苗微生物岗</t>
    </r>
  </si>
  <si>
    <r>
      <rPr>
        <sz val="16"/>
        <rFont val="仿宋_GB2312"/>
        <family val="0"/>
      </rPr>
      <t>从事疫苗的无菌检查及微生物相关检验检测工作</t>
    </r>
  </si>
  <si>
    <r>
      <rPr>
        <sz val="16"/>
        <rFont val="仿宋_GB2312"/>
        <family val="0"/>
      </rPr>
      <t>免疫学（</t>
    </r>
    <r>
      <rPr>
        <sz val="16"/>
        <rFont val="Times New Roman"/>
        <family val="0"/>
      </rPr>
      <t>100102</t>
    </r>
    <r>
      <rPr>
        <sz val="16"/>
        <rFont val="仿宋_GB2312"/>
        <family val="0"/>
      </rPr>
      <t>）、病原生物学（</t>
    </r>
    <r>
      <rPr>
        <sz val="16"/>
        <rFont val="Times New Roman"/>
        <family val="0"/>
      </rPr>
      <t>100103</t>
    </r>
    <r>
      <rPr>
        <sz val="16"/>
        <rFont val="仿宋_GB2312"/>
        <family val="0"/>
      </rPr>
      <t>）、微生物与生化药学（</t>
    </r>
    <r>
      <rPr>
        <sz val="16"/>
        <rFont val="Times New Roman"/>
        <family val="0"/>
      </rPr>
      <t>100705</t>
    </r>
    <r>
      <rPr>
        <sz val="16"/>
        <rFont val="仿宋_GB2312"/>
        <family val="0"/>
      </rPr>
      <t>）、微生物学（</t>
    </r>
    <r>
      <rPr>
        <sz val="16"/>
        <rFont val="Times New Roman"/>
        <family val="0"/>
      </rPr>
      <t>071005</t>
    </r>
    <r>
      <rPr>
        <sz val="16"/>
        <rFont val="仿宋_GB2312"/>
        <family val="0"/>
      </rPr>
      <t>）、细胞生物学（</t>
    </r>
    <r>
      <rPr>
        <sz val="16"/>
        <rFont val="Times New Roman"/>
        <family val="0"/>
      </rPr>
      <t>071009</t>
    </r>
    <r>
      <rPr>
        <sz val="16"/>
        <rFont val="仿宋_GB2312"/>
        <family val="0"/>
      </rPr>
      <t>）、生物化学与分子生物学（</t>
    </r>
    <r>
      <rPr>
        <sz val="16"/>
        <rFont val="Times New Roman"/>
        <family val="0"/>
      </rPr>
      <t>071010</t>
    </r>
    <r>
      <rPr>
        <sz val="16"/>
        <rFont val="仿宋_GB2312"/>
        <family val="0"/>
      </rPr>
      <t>）</t>
    </r>
  </si>
  <si>
    <t>819902809</t>
  </si>
  <si>
    <r>
      <rPr>
        <sz val="16"/>
        <rFont val="仿宋_GB2312"/>
        <family val="0"/>
      </rPr>
      <t>北京市药品检验研究院（北京市疫苗检验中心）疫苗动物岗</t>
    </r>
  </si>
  <si>
    <r>
      <rPr>
        <sz val="16"/>
        <rFont val="仿宋_GB2312"/>
        <family val="0"/>
      </rPr>
      <t>从事疫苗相关的动物实验等检验检测工作</t>
    </r>
  </si>
  <si>
    <r>
      <rPr>
        <sz val="16"/>
        <rFont val="仿宋_GB2312"/>
        <family val="0"/>
      </rPr>
      <t>药理学（</t>
    </r>
    <r>
      <rPr>
        <sz val="16"/>
        <rFont val="Times New Roman"/>
        <family val="0"/>
      </rPr>
      <t>100706</t>
    </r>
    <r>
      <rPr>
        <sz val="16"/>
        <rFont val="仿宋_GB2312"/>
        <family val="0"/>
      </rPr>
      <t>）、卫生毒理学（</t>
    </r>
    <r>
      <rPr>
        <sz val="16"/>
        <rFont val="Times New Roman"/>
        <family val="0"/>
      </rPr>
      <t>100405</t>
    </r>
    <r>
      <rPr>
        <sz val="16"/>
        <rFont val="仿宋_GB2312"/>
        <family val="0"/>
      </rPr>
      <t>）、细胞生物学（</t>
    </r>
    <r>
      <rPr>
        <sz val="16"/>
        <rFont val="Times New Roman"/>
        <family val="0"/>
      </rPr>
      <t>071009</t>
    </r>
    <r>
      <rPr>
        <sz val="16"/>
        <rFont val="仿宋_GB2312"/>
        <family val="0"/>
      </rPr>
      <t>）、生物化学与分子生物学（</t>
    </r>
    <r>
      <rPr>
        <sz val="16"/>
        <rFont val="Times New Roman"/>
        <family val="0"/>
      </rPr>
      <t>071010</t>
    </r>
    <r>
      <rPr>
        <sz val="16"/>
        <rFont val="仿宋_GB2312"/>
        <family val="0"/>
      </rPr>
      <t>）、兽医学（</t>
    </r>
    <r>
      <rPr>
        <sz val="16"/>
        <rFont val="Times New Roman"/>
        <family val="0"/>
      </rPr>
      <t>0906</t>
    </r>
    <r>
      <rPr>
        <sz val="16"/>
        <rFont val="仿宋_GB2312"/>
        <family val="0"/>
      </rPr>
      <t>）</t>
    </r>
  </si>
  <si>
    <r>
      <t>819902810</t>
    </r>
    <r>
      <rPr>
        <sz val="16"/>
        <rFont val="仿宋_GB2312"/>
        <family val="0"/>
      </rPr>
      <t>、</t>
    </r>
    <r>
      <rPr>
        <sz val="16"/>
        <rFont val="Times New Roman"/>
        <family val="0"/>
      </rPr>
      <t>819902811</t>
    </r>
  </si>
  <si>
    <r>
      <rPr>
        <sz val="16"/>
        <rFont val="仿宋_GB2312"/>
        <family val="0"/>
      </rPr>
      <t>北京市药品检验研究院（北京市疫苗检验中心）疫苗综合岗</t>
    </r>
    <r>
      <rPr>
        <sz val="16"/>
        <rFont val="Times New Roman"/>
        <family val="0"/>
      </rPr>
      <t>1</t>
    </r>
  </si>
  <si>
    <r>
      <rPr>
        <sz val="16"/>
        <rFont val="仿宋_GB2312"/>
        <family val="0"/>
      </rPr>
      <t>从事高值仪器设备开展的检验</t>
    </r>
    <r>
      <rPr>
        <sz val="16"/>
        <rFont val="Times New Roman"/>
        <family val="0"/>
      </rPr>
      <t>,</t>
    </r>
    <r>
      <rPr>
        <sz val="16"/>
        <rFont val="仿宋_GB2312"/>
        <family val="0"/>
      </rPr>
      <t>为实验室提供共享检测平台等工作</t>
    </r>
  </si>
  <si>
    <r>
      <rPr>
        <sz val="16"/>
        <rFont val="仿宋_GB2312"/>
        <family val="0"/>
      </rPr>
      <t>药物分析学（</t>
    </r>
    <r>
      <rPr>
        <sz val="16"/>
        <rFont val="Times New Roman"/>
        <family val="0"/>
      </rPr>
      <t>100704</t>
    </r>
    <r>
      <rPr>
        <sz val="16"/>
        <rFont val="仿宋_GB2312"/>
        <family val="0"/>
      </rPr>
      <t>）、分析化学（</t>
    </r>
    <r>
      <rPr>
        <sz val="16"/>
        <rFont val="Times New Roman"/>
        <family val="0"/>
      </rPr>
      <t>070302</t>
    </r>
    <r>
      <rPr>
        <sz val="16"/>
        <rFont val="仿宋_GB2312"/>
        <family val="0"/>
      </rPr>
      <t>）、生物化学与分子生物学（</t>
    </r>
    <r>
      <rPr>
        <sz val="16"/>
        <rFont val="Times New Roman"/>
        <family val="0"/>
      </rPr>
      <t>071010</t>
    </r>
    <r>
      <rPr>
        <sz val="16"/>
        <rFont val="仿宋_GB2312"/>
        <family val="0"/>
      </rPr>
      <t>）、细胞生物学（</t>
    </r>
    <r>
      <rPr>
        <sz val="16"/>
        <rFont val="Times New Roman"/>
        <family val="0"/>
      </rPr>
      <t>071009</t>
    </r>
    <r>
      <rPr>
        <sz val="16"/>
        <rFont val="仿宋_GB2312"/>
        <family val="0"/>
      </rPr>
      <t>）、免疫学（</t>
    </r>
    <r>
      <rPr>
        <sz val="16"/>
        <rFont val="Times New Roman"/>
        <family val="0"/>
      </rPr>
      <t>100102</t>
    </r>
    <r>
      <rPr>
        <sz val="16"/>
        <rFont val="仿宋_GB2312"/>
        <family val="0"/>
      </rPr>
      <t>）</t>
    </r>
  </si>
  <si>
    <r>
      <t>1.</t>
    </r>
    <r>
      <rPr>
        <sz val="16"/>
        <rFont val="仿宋_GB2312"/>
        <family val="0"/>
      </rPr>
      <t>无化学试剂、药物等过敏史；</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819902810</t>
    </r>
    <r>
      <rPr>
        <sz val="16"/>
        <rFont val="仿宋_GB2312"/>
        <family val="0"/>
      </rPr>
      <t>，男性请填报职位</t>
    </r>
    <r>
      <rPr>
        <sz val="16"/>
        <rFont val="Times New Roman"/>
        <family val="0"/>
      </rPr>
      <t>819902811</t>
    </r>
  </si>
  <si>
    <t>819902812</t>
  </si>
  <si>
    <r>
      <rPr>
        <sz val="16"/>
        <rFont val="仿宋_GB2312"/>
        <family val="0"/>
      </rPr>
      <t>北京市药品检验研究院（北京市疫苗检验中心）疫苗综合岗</t>
    </r>
    <r>
      <rPr>
        <sz val="16"/>
        <rFont val="Times New Roman"/>
        <family val="0"/>
      </rPr>
      <t>2</t>
    </r>
  </si>
  <si>
    <r>
      <rPr>
        <sz val="16"/>
        <rFont val="仿宋_GB2312"/>
        <family val="0"/>
      </rPr>
      <t>从事血筛试剂的检验</t>
    </r>
    <r>
      <rPr>
        <sz val="16"/>
        <rFont val="Times New Roman"/>
        <family val="0"/>
      </rPr>
      <t>,</t>
    </r>
    <r>
      <rPr>
        <sz val="16"/>
        <rFont val="仿宋_GB2312"/>
        <family val="0"/>
      </rPr>
      <t>为实验室提供共享检测平台等工作</t>
    </r>
  </si>
  <si>
    <r>
      <t>819902905</t>
    </r>
    <r>
      <rPr>
        <sz val="16"/>
        <rFont val="仿宋_GB2312"/>
        <family val="0"/>
      </rPr>
      <t>、</t>
    </r>
    <r>
      <rPr>
        <sz val="16"/>
        <rFont val="Times New Roman"/>
        <family val="0"/>
      </rPr>
      <t>819902906</t>
    </r>
  </si>
  <si>
    <r>
      <rPr>
        <sz val="16"/>
        <rFont val="仿宋_GB2312"/>
        <family val="0"/>
      </rPr>
      <t>北京市审计局</t>
    </r>
  </si>
  <si>
    <r>
      <rPr>
        <sz val="16"/>
        <rFont val="仿宋_GB2312"/>
        <family val="0"/>
      </rPr>
      <t>综合事务中心网络安全岗</t>
    </r>
  </si>
  <si>
    <r>
      <rPr>
        <sz val="16"/>
        <rFont val="仿宋_GB2312"/>
        <family val="0"/>
      </rPr>
      <t>从事信息化建设、重大审计项目数据分析等相关工作</t>
    </r>
  </si>
  <si>
    <r>
      <rPr>
        <sz val="16"/>
        <rFont val="仿宋_GB2312"/>
        <family val="0"/>
      </rPr>
      <t>本科或硕士研究生</t>
    </r>
  </si>
  <si>
    <r>
      <rPr>
        <sz val="16"/>
        <rFont val="仿宋_GB2312"/>
        <family val="0"/>
      </rPr>
      <t>本科：数学类（</t>
    </r>
    <r>
      <rPr>
        <sz val="16"/>
        <rFont val="Times New Roman"/>
        <family val="0"/>
      </rPr>
      <t>0701</t>
    </r>
    <r>
      <rPr>
        <sz val="16"/>
        <rFont val="仿宋_GB2312"/>
        <family val="0"/>
      </rPr>
      <t>）、电子信息类（</t>
    </r>
    <r>
      <rPr>
        <sz val="16"/>
        <rFont val="Times New Roman"/>
        <family val="0"/>
      </rPr>
      <t>0807</t>
    </r>
    <r>
      <rPr>
        <sz val="16"/>
        <rFont val="仿宋_GB2312"/>
        <family val="0"/>
      </rPr>
      <t>）、计算机科学与技术（</t>
    </r>
    <r>
      <rPr>
        <sz val="16"/>
        <rFont val="Times New Roman"/>
        <family val="0"/>
      </rPr>
      <t>080901</t>
    </r>
    <r>
      <rPr>
        <sz val="16"/>
        <rFont val="仿宋_GB2312"/>
        <family val="0"/>
      </rPr>
      <t>）；</t>
    </r>
    <r>
      <rPr>
        <sz val="16"/>
        <rFont val="Times New Roman"/>
        <family val="0"/>
      </rPr>
      <t xml:space="preserve">
</t>
    </r>
    <r>
      <rPr>
        <sz val="16"/>
        <rFont val="仿宋_GB2312"/>
        <family val="0"/>
      </rPr>
      <t>研究生：计算机科学与技术（</t>
    </r>
    <r>
      <rPr>
        <sz val="16"/>
        <rFont val="Times New Roman"/>
        <family val="0"/>
      </rPr>
      <t>0812</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</si>
  <si>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819902905</t>
    </r>
    <r>
      <rPr>
        <sz val="16"/>
        <rFont val="仿宋_GB2312"/>
        <family val="0"/>
      </rPr>
      <t>，男性请填报职位</t>
    </r>
    <r>
      <rPr>
        <sz val="16"/>
        <rFont val="Times New Roman"/>
        <family val="0"/>
      </rPr>
      <t>819902906</t>
    </r>
  </si>
  <si>
    <t>010-63385706</t>
  </si>
  <si>
    <r>
      <t>819902907</t>
    </r>
    <r>
      <rPr>
        <sz val="16"/>
        <rFont val="仿宋_GB2312"/>
        <family val="0"/>
      </rPr>
      <t>、</t>
    </r>
    <r>
      <rPr>
        <sz val="16"/>
        <rFont val="Times New Roman"/>
        <family val="0"/>
      </rPr>
      <t>819902908</t>
    </r>
  </si>
  <si>
    <r>
      <rPr>
        <sz val="16"/>
        <rFont val="仿宋_GB2312"/>
        <family val="0"/>
      </rPr>
      <t>综合事务中心辅助审计岗</t>
    </r>
  </si>
  <si>
    <r>
      <rPr>
        <sz val="16"/>
        <rFont val="仿宋_GB2312"/>
        <family val="0"/>
      </rPr>
      <t>从事审计整改、审计科研等相关工作</t>
    </r>
  </si>
  <si>
    <r>
      <rPr>
        <sz val="16"/>
        <rFont val="仿宋_GB2312"/>
        <family val="0"/>
      </rPr>
      <t>本科：经济学类（</t>
    </r>
    <r>
      <rPr>
        <sz val="16"/>
        <rFont val="Times New Roman"/>
        <family val="0"/>
      </rPr>
      <t>0201</t>
    </r>
    <r>
      <rPr>
        <sz val="16"/>
        <rFont val="仿宋_GB2312"/>
        <family val="0"/>
      </rPr>
      <t>）、财政学类（</t>
    </r>
    <r>
      <rPr>
        <sz val="16"/>
        <rFont val="Times New Roman"/>
        <family val="0"/>
      </rPr>
      <t>0202</t>
    </r>
    <r>
      <rPr>
        <sz val="16"/>
        <rFont val="仿宋_GB2312"/>
        <family val="0"/>
      </rPr>
      <t>）、金融学类（</t>
    </r>
    <r>
      <rPr>
        <sz val="16"/>
        <rFont val="Times New Roman"/>
        <family val="0"/>
      </rPr>
      <t>0203</t>
    </r>
    <r>
      <rPr>
        <sz val="16"/>
        <rFont val="仿宋_GB2312"/>
        <family val="0"/>
      </rPr>
      <t>）、会计学（</t>
    </r>
    <r>
      <rPr>
        <sz val="16"/>
        <rFont val="Times New Roman"/>
        <family val="0"/>
      </rPr>
      <t>120203K</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）、审计（</t>
    </r>
    <r>
      <rPr>
        <sz val="16"/>
        <rFont val="Times New Roman"/>
        <family val="0"/>
      </rPr>
      <t>0257</t>
    </r>
    <r>
      <rPr>
        <sz val="16"/>
        <rFont val="仿宋_GB2312"/>
        <family val="0"/>
      </rPr>
      <t>）、会计（</t>
    </r>
    <r>
      <rPr>
        <sz val="16"/>
        <rFont val="Times New Roman"/>
        <family val="0"/>
      </rPr>
      <t>1253</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</si>
  <si>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819902907</t>
    </r>
    <r>
      <rPr>
        <sz val="16"/>
        <rFont val="仿宋_GB2312"/>
        <family val="0"/>
      </rPr>
      <t>，男性请填报职位</t>
    </r>
    <r>
      <rPr>
        <sz val="16"/>
        <rFont val="Times New Roman"/>
        <family val="0"/>
      </rPr>
      <t>819902908</t>
    </r>
  </si>
  <si>
    <t>819903002</t>
  </si>
  <si>
    <r>
      <rPr>
        <sz val="16"/>
        <rFont val="仿宋_GB2312"/>
        <family val="0"/>
      </rPr>
      <t>北京市统计局</t>
    </r>
  </si>
  <si>
    <r>
      <rPr>
        <sz val="16"/>
        <rFont val="仿宋_GB2312"/>
        <family val="0"/>
      </rPr>
      <t>北京市统计发展促进中心信息发布岗</t>
    </r>
  </si>
  <si>
    <r>
      <rPr>
        <sz val="16"/>
        <rFont val="仿宋_GB2312"/>
        <family val="0"/>
      </rPr>
      <t>从事统计信息的发布、统计宣传的策划执行及重大统计宣传活动的组织保障等工作</t>
    </r>
  </si>
  <si>
    <r>
      <rPr>
        <sz val="16"/>
        <rFont val="仿宋_GB2312"/>
        <family val="0"/>
      </rPr>
      <t>本科：经济学类（</t>
    </r>
    <r>
      <rPr>
        <sz val="16"/>
        <rFont val="Times New Roman"/>
        <family val="0"/>
      </rPr>
      <t>0201</t>
    </r>
    <r>
      <rPr>
        <sz val="16"/>
        <rFont val="仿宋_GB2312"/>
        <family val="0"/>
      </rPr>
      <t>）、法学类（</t>
    </r>
    <r>
      <rPr>
        <sz val="16"/>
        <rFont val="Times New Roman"/>
        <family val="0"/>
      </rPr>
      <t>0301</t>
    </r>
    <r>
      <rPr>
        <sz val="16"/>
        <rFont val="仿宋_GB2312"/>
        <family val="0"/>
      </rPr>
      <t>）、教育学类（</t>
    </r>
    <r>
      <rPr>
        <sz val="16"/>
        <rFont val="Times New Roman"/>
        <family val="0"/>
      </rPr>
      <t>0401</t>
    </r>
    <r>
      <rPr>
        <sz val="16"/>
        <rFont val="仿宋_GB2312"/>
        <family val="0"/>
      </rPr>
      <t>）、新闻传播学类（</t>
    </r>
    <r>
      <rPr>
        <sz val="16"/>
        <rFont val="Times New Roman"/>
        <family val="0"/>
      </rPr>
      <t>0503</t>
    </r>
    <r>
      <rPr>
        <sz val="16"/>
        <rFont val="仿宋_GB2312"/>
        <family val="0"/>
      </rPr>
      <t>）、统计学类（</t>
    </r>
    <r>
      <rPr>
        <sz val="16"/>
        <rFont val="Times New Roman"/>
        <family val="0"/>
      </rPr>
      <t>0712</t>
    </r>
    <r>
      <rPr>
        <sz val="16"/>
        <rFont val="仿宋_GB2312"/>
        <family val="0"/>
      </rPr>
      <t>）、公共管理类（</t>
    </r>
    <r>
      <rPr>
        <sz val="16"/>
        <rFont val="Times New Roman"/>
        <family val="0"/>
      </rPr>
      <t>1204</t>
    </r>
    <r>
      <rPr>
        <sz val="16"/>
        <rFont val="仿宋_GB2312"/>
        <family val="0"/>
      </rPr>
      <t>）、戏剧与影视学类（</t>
    </r>
    <r>
      <rPr>
        <sz val="16"/>
        <rFont val="Times New Roman"/>
        <family val="0"/>
      </rPr>
      <t>1303</t>
    </r>
    <r>
      <rPr>
        <sz val="16"/>
        <rFont val="仿宋_GB2312"/>
        <family val="0"/>
      </rPr>
      <t>）</t>
    </r>
    <r>
      <rPr>
        <sz val="16"/>
        <rFont val="Times New Roman"/>
        <family val="0"/>
      </rPr>
      <t xml:space="preserve">
</t>
    </r>
    <r>
      <rPr>
        <sz val="16"/>
        <rFont val="仿宋_GB2312"/>
        <family val="0"/>
      </rPr>
      <t>研究生：理论经济学（</t>
    </r>
    <r>
      <rPr>
        <sz val="16"/>
        <rFont val="Times New Roman"/>
        <family val="0"/>
      </rPr>
      <t>0201</t>
    </r>
    <r>
      <rPr>
        <sz val="16"/>
        <rFont val="仿宋_GB2312"/>
        <family val="0"/>
      </rPr>
      <t>）、应用经济学（</t>
    </r>
    <r>
      <rPr>
        <sz val="16"/>
        <rFont val="Times New Roman"/>
        <family val="0"/>
      </rPr>
      <t>0202</t>
    </r>
    <r>
      <rPr>
        <sz val="16"/>
        <rFont val="仿宋_GB2312"/>
        <family val="0"/>
      </rPr>
      <t>）、法学（</t>
    </r>
    <r>
      <rPr>
        <sz val="16"/>
        <rFont val="Times New Roman"/>
        <family val="0"/>
      </rPr>
      <t>0301</t>
    </r>
    <r>
      <rPr>
        <sz val="16"/>
        <rFont val="仿宋_GB2312"/>
        <family val="0"/>
      </rPr>
      <t>）、教育学（</t>
    </r>
    <r>
      <rPr>
        <sz val="16"/>
        <rFont val="Times New Roman"/>
        <family val="0"/>
      </rPr>
      <t>0401</t>
    </r>
    <r>
      <rPr>
        <sz val="16"/>
        <rFont val="仿宋_GB2312"/>
        <family val="0"/>
      </rPr>
      <t>）、新闻传播学（</t>
    </r>
    <r>
      <rPr>
        <sz val="16"/>
        <rFont val="Times New Roman"/>
        <family val="0"/>
      </rPr>
      <t>0503</t>
    </r>
    <r>
      <rPr>
        <sz val="16"/>
        <rFont val="仿宋_GB2312"/>
        <family val="0"/>
      </rPr>
      <t>）、统计学（</t>
    </r>
    <r>
      <rPr>
        <sz val="16"/>
        <rFont val="Times New Roman"/>
        <family val="0"/>
      </rPr>
      <t>0714</t>
    </r>
    <r>
      <rPr>
        <sz val="16"/>
        <rFont val="仿宋_GB2312"/>
        <family val="0"/>
      </rPr>
      <t>）、公共管理（</t>
    </r>
    <r>
      <rPr>
        <sz val="16"/>
        <rFont val="Times New Roman"/>
        <family val="0"/>
      </rPr>
      <t>1204</t>
    </r>
    <r>
      <rPr>
        <sz val="16"/>
        <rFont val="仿宋_GB2312"/>
        <family val="0"/>
      </rPr>
      <t>）、戏剧与影视学（</t>
    </r>
    <r>
      <rPr>
        <sz val="16"/>
        <rFont val="Times New Roman"/>
        <family val="0"/>
      </rPr>
      <t>1303</t>
    </r>
    <r>
      <rPr>
        <sz val="16"/>
        <rFont val="仿宋_GB2312"/>
        <family val="0"/>
      </rPr>
      <t>）</t>
    </r>
  </si>
  <si>
    <r>
      <t>010-83547052</t>
    </r>
    <r>
      <rPr>
        <sz val="16"/>
        <rFont val="仿宋_GB2312"/>
        <family val="0"/>
      </rPr>
      <t>、</t>
    </r>
    <r>
      <rPr>
        <sz val="16"/>
        <rFont val="Times New Roman"/>
        <family val="0"/>
      </rPr>
      <t>83547061</t>
    </r>
  </si>
  <si>
    <t>819903106</t>
  </si>
  <si>
    <r>
      <rPr>
        <sz val="16"/>
        <rFont val="仿宋_GB2312"/>
        <family val="0"/>
      </rPr>
      <t>北京市园林绿化局</t>
    </r>
  </si>
  <si>
    <r>
      <rPr>
        <sz val="16"/>
        <rFont val="仿宋_GB2312"/>
        <family val="0"/>
      </rPr>
      <t>北京市十三陵林场管理处科研管理岗</t>
    </r>
  </si>
  <si>
    <r>
      <rPr>
        <sz val="16"/>
        <rFont val="仿宋_GB2312"/>
        <family val="0"/>
      </rPr>
      <t>从事科技林场建设，林业技术的研究、试验、推广示范和林业良种基地建设等相关工作</t>
    </r>
  </si>
  <si>
    <r>
      <rPr>
        <sz val="16"/>
        <rFont val="仿宋_GB2312"/>
        <family val="0"/>
      </rPr>
      <t>生态学（</t>
    </r>
    <r>
      <rPr>
        <sz val="16"/>
        <rFont val="Times New Roman"/>
        <family val="0"/>
      </rPr>
      <t>0713</t>
    </r>
    <r>
      <rPr>
        <sz val="16"/>
        <rFont val="仿宋_GB2312"/>
        <family val="0"/>
      </rPr>
      <t>）、林学（</t>
    </r>
    <r>
      <rPr>
        <sz val="16"/>
        <rFont val="Times New Roman"/>
        <family val="0"/>
      </rPr>
      <t>0907</t>
    </r>
    <r>
      <rPr>
        <sz val="16"/>
        <rFont val="仿宋_GB2312"/>
        <family val="0"/>
      </rPr>
      <t>）、地图学与地理信息系统（</t>
    </r>
    <r>
      <rPr>
        <sz val="16"/>
        <rFont val="Times New Roman"/>
        <family val="0"/>
      </rPr>
      <t>070503</t>
    </r>
    <r>
      <rPr>
        <sz val="16"/>
        <rFont val="仿宋_GB2312"/>
        <family val="0"/>
      </rPr>
      <t>）</t>
    </r>
  </si>
  <si>
    <t>010-89700562</t>
  </si>
  <si>
    <t>819903107</t>
  </si>
  <si>
    <r>
      <rPr>
        <sz val="16"/>
        <rFont val="仿宋_GB2312"/>
        <family val="0"/>
      </rPr>
      <t>北京松山国家级自然保护区管理处监测保护岗</t>
    </r>
  </si>
  <si>
    <r>
      <rPr>
        <sz val="16"/>
        <rFont val="仿宋_GB2312"/>
        <family val="0"/>
      </rPr>
      <t>从事生物多样性保护监测、林业有害生物防治、林业项目管理等工作</t>
    </r>
  </si>
  <si>
    <r>
      <rPr>
        <sz val="16"/>
        <rFont val="仿宋_GB2312"/>
        <family val="0"/>
      </rPr>
      <t>植物保护（</t>
    </r>
    <r>
      <rPr>
        <sz val="16"/>
        <rFont val="Times New Roman"/>
        <family val="0"/>
      </rPr>
      <t>0904</t>
    </r>
    <r>
      <rPr>
        <sz val="16"/>
        <rFont val="仿宋_GB2312"/>
        <family val="0"/>
      </rPr>
      <t>）、林学（</t>
    </r>
    <r>
      <rPr>
        <sz val="16"/>
        <rFont val="Times New Roman"/>
        <family val="0"/>
      </rPr>
      <t>0907</t>
    </r>
    <r>
      <rPr>
        <sz val="16"/>
        <rFont val="仿宋_GB2312"/>
        <family val="0"/>
      </rPr>
      <t>）、林业（</t>
    </r>
    <r>
      <rPr>
        <sz val="16"/>
        <rFont val="Times New Roman"/>
        <family val="0"/>
      </rPr>
      <t>0954</t>
    </r>
    <r>
      <rPr>
        <sz val="16"/>
        <rFont val="仿宋_GB2312"/>
        <family val="0"/>
      </rPr>
      <t>）</t>
    </r>
  </si>
  <si>
    <t>010-69112804</t>
  </si>
  <si>
    <t>819903108</t>
  </si>
  <si>
    <r>
      <rPr>
        <sz val="16"/>
        <rFont val="仿宋_GB2312"/>
        <family val="0"/>
      </rPr>
      <t>北京市京西林场管理处监测保护岗</t>
    </r>
  </si>
  <si>
    <r>
      <rPr>
        <sz val="16"/>
        <rFont val="仿宋_GB2312"/>
        <family val="0"/>
      </rPr>
      <t>从事森林培育经营、林业科技研究、森林资源调查、生态修复及智慧林场平台建设等工作</t>
    </r>
  </si>
  <si>
    <r>
      <t xml:space="preserve">
</t>
    </r>
    <r>
      <rPr>
        <sz val="16"/>
        <rFont val="仿宋_GB2312"/>
        <family val="0"/>
      </rPr>
      <t>森林培育（</t>
    </r>
    <r>
      <rPr>
        <sz val="16"/>
        <rFont val="Times New Roman"/>
        <family val="0"/>
      </rPr>
      <t>090702</t>
    </r>
    <r>
      <rPr>
        <sz val="16"/>
        <rFont val="仿宋_GB2312"/>
        <family val="0"/>
      </rPr>
      <t>）、</t>
    </r>
    <r>
      <rPr>
        <sz val="16"/>
        <rFont val="Times New Roman"/>
        <family val="0"/>
      </rPr>
      <t xml:space="preserve">
</t>
    </r>
    <r>
      <rPr>
        <sz val="16"/>
        <rFont val="仿宋_GB2312"/>
        <family val="0"/>
      </rPr>
      <t>森林保护学（</t>
    </r>
    <r>
      <rPr>
        <sz val="16"/>
        <rFont val="Times New Roman"/>
        <family val="0"/>
      </rPr>
      <t>090703</t>
    </r>
    <r>
      <rPr>
        <sz val="16"/>
        <rFont val="仿宋_GB2312"/>
        <family val="0"/>
      </rPr>
      <t>）、</t>
    </r>
    <r>
      <rPr>
        <sz val="16"/>
        <rFont val="Times New Roman"/>
        <family val="0"/>
      </rPr>
      <t xml:space="preserve">
</t>
    </r>
    <r>
      <rPr>
        <sz val="16"/>
        <rFont val="仿宋_GB2312"/>
        <family val="0"/>
      </rPr>
      <t>野生动植物保护与利用（</t>
    </r>
    <r>
      <rPr>
        <sz val="16"/>
        <rFont val="Times New Roman"/>
        <family val="0"/>
      </rPr>
      <t>090705</t>
    </r>
    <r>
      <rPr>
        <sz val="16"/>
        <rFont val="仿宋_GB2312"/>
        <family val="0"/>
      </rPr>
      <t>）</t>
    </r>
    <r>
      <rPr>
        <sz val="16"/>
        <rFont val="Times New Roman"/>
        <family val="0"/>
      </rPr>
      <t xml:space="preserve">
</t>
    </r>
  </si>
  <si>
    <t>010-69850671</t>
  </si>
  <si>
    <t>819903109</t>
  </si>
  <si>
    <r>
      <rPr>
        <sz val="16"/>
        <rFont val="仿宋_GB2312"/>
        <family val="0"/>
      </rPr>
      <t>北京市西山试验林场管理处监测研究岗</t>
    </r>
  </si>
  <si>
    <r>
      <rPr>
        <sz val="16"/>
        <rFont val="仿宋_GB2312"/>
        <family val="0"/>
      </rPr>
      <t>负责林业项目的组织实施，林业相关专业技术研究工作</t>
    </r>
  </si>
  <si>
    <r>
      <rPr>
        <sz val="16"/>
        <rFont val="仿宋_GB2312"/>
        <family val="0"/>
      </rPr>
      <t>农业资源与环境（</t>
    </r>
    <r>
      <rPr>
        <sz val="16"/>
        <rFont val="Times New Roman"/>
        <family val="0"/>
      </rPr>
      <t>0903</t>
    </r>
    <r>
      <rPr>
        <sz val="16"/>
        <rFont val="仿宋_GB2312"/>
        <family val="0"/>
      </rPr>
      <t>）、林学（</t>
    </r>
    <r>
      <rPr>
        <sz val="16"/>
        <rFont val="Times New Roman"/>
        <family val="0"/>
      </rPr>
      <t>0907</t>
    </r>
    <r>
      <rPr>
        <sz val="16"/>
        <rFont val="仿宋_GB2312"/>
        <family val="0"/>
      </rPr>
      <t>）</t>
    </r>
  </si>
  <si>
    <t>010-62598487</t>
  </si>
  <si>
    <t>819925301</t>
  </si>
  <si>
    <r>
      <rPr>
        <sz val="16"/>
        <rFont val="仿宋_GB2312"/>
        <family val="0"/>
      </rPr>
      <t>北京市地方金融监督管理局（北京市金融工作局）</t>
    </r>
  </si>
  <si>
    <r>
      <rPr>
        <sz val="16"/>
        <rFont val="仿宋_GB2312"/>
        <family val="0"/>
      </rPr>
      <t>北京市金融发展促进中心系统建设岗</t>
    </r>
  </si>
  <si>
    <r>
      <rPr>
        <sz val="16"/>
        <rFont val="仿宋_GB2312"/>
        <family val="0"/>
      </rPr>
      <t>负责地方金融监管系统、审批系统建设工作</t>
    </r>
  </si>
  <si>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）、计算机类（</t>
    </r>
    <r>
      <rPr>
        <sz val="16"/>
        <rFont val="Times New Roman"/>
        <family val="0"/>
      </rPr>
      <t xml:space="preserve">0809 </t>
    </r>
    <r>
      <rPr>
        <sz val="16"/>
        <rFont val="仿宋_GB2312"/>
        <family val="0"/>
      </rPr>
      <t>）</t>
    </r>
  </si>
  <si>
    <r>
      <t>010-89153331</t>
    </r>
    <r>
      <rPr>
        <sz val="16"/>
        <rFont val="仿宋_GB2312"/>
        <family val="0"/>
      </rPr>
      <t>、</t>
    </r>
    <r>
      <rPr>
        <sz val="16"/>
        <rFont val="Times New Roman"/>
        <family val="0"/>
      </rPr>
      <t>89151052</t>
    </r>
  </si>
  <si>
    <t>819925302</t>
  </si>
  <si>
    <r>
      <rPr>
        <sz val="16"/>
        <rFont val="仿宋_GB2312"/>
        <family val="0"/>
      </rPr>
      <t>北京市金融发展促进中心数据库建设岗</t>
    </r>
  </si>
  <si>
    <r>
      <rPr>
        <sz val="16"/>
        <rFont val="仿宋_GB2312"/>
        <family val="0"/>
      </rPr>
      <t>负责金融研究、金融大数据平台建设、金融数据综合统计分析工作</t>
    </r>
  </si>
  <si>
    <r>
      <rPr>
        <sz val="16"/>
        <rFont val="仿宋_GB2312"/>
        <family val="0"/>
      </rPr>
      <t>本科：计算机类（</t>
    </r>
    <r>
      <rPr>
        <sz val="16"/>
        <rFont val="Times New Roman"/>
        <family val="0"/>
      </rPr>
      <t>0809</t>
    </r>
    <r>
      <rPr>
        <sz val="16"/>
        <rFont val="仿宋_GB2312"/>
        <family val="0"/>
      </rPr>
      <t>）、数学类（</t>
    </r>
    <r>
      <rPr>
        <sz val="16"/>
        <rFont val="Times New Roman"/>
        <family val="0"/>
      </rPr>
      <t>0701</t>
    </r>
    <r>
      <rPr>
        <sz val="16"/>
        <rFont val="仿宋_GB2312"/>
        <family val="0"/>
      </rPr>
      <t>）、信息管理与信息系统（</t>
    </r>
    <r>
      <rPr>
        <sz val="16"/>
        <rFont val="Times New Roman"/>
        <family val="0"/>
      </rPr>
      <t>120102</t>
    </r>
    <r>
      <rPr>
        <sz val="16"/>
        <rFont val="仿宋_GB2312"/>
        <family val="0"/>
      </rPr>
      <t>）；</t>
    </r>
    <r>
      <rPr>
        <sz val="16"/>
        <rFont val="Times New Roman"/>
        <family val="0"/>
      </rPr>
      <t xml:space="preserve">
</t>
    </r>
    <r>
      <rPr>
        <sz val="16"/>
        <rFont val="仿宋_GB2312"/>
        <family val="0"/>
      </rPr>
      <t>研究生：计算机科学与技术（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）、计算机类（</t>
    </r>
    <r>
      <rPr>
        <sz val="16"/>
        <rFont val="Times New Roman"/>
        <family val="0"/>
      </rPr>
      <t>0809</t>
    </r>
    <r>
      <rPr>
        <sz val="16"/>
        <rFont val="仿宋_GB2312"/>
        <family val="0"/>
      </rPr>
      <t>）</t>
    </r>
  </si>
  <si>
    <t>819925303</t>
  </si>
  <si>
    <r>
      <rPr>
        <sz val="16"/>
        <rFont val="仿宋_GB2312"/>
        <family val="0"/>
      </rPr>
      <t>北京市金融发展促进中心数据安全服务岗</t>
    </r>
  </si>
  <si>
    <r>
      <rPr>
        <sz val="16"/>
        <rFont val="仿宋_GB2312"/>
        <family val="0"/>
      </rPr>
      <t>负责密码保护及数据安全服务、办公信息化基础保障工作</t>
    </r>
  </si>
  <si>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）、网络空间安全（</t>
    </r>
    <r>
      <rPr>
        <sz val="16"/>
        <rFont val="Times New Roman"/>
        <family val="0"/>
      </rPr>
      <t>0839</t>
    </r>
    <r>
      <rPr>
        <sz val="16"/>
        <rFont val="仿宋_GB2312"/>
        <family val="0"/>
      </rPr>
      <t>）、电子信息（</t>
    </r>
    <r>
      <rPr>
        <sz val="16"/>
        <rFont val="Times New Roman"/>
        <family val="0"/>
      </rPr>
      <t>0854</t>
    </r>
    <r>
      <rPr>
        <sz val="16"/>
        <rFont val="仿宋_GB2312"/>
        <family val="0"/>
      </rPr>
      <t>）</t>
    </r>
  </si>
  <si>
    <r>
      <t>819903302</t>
    </r>
    <r>
      <rPr>
        <sz val="16"/>
        <rFont val="仿宋_GB2312"/>
        <family val="0"/>
      </rPr>
      <t>、</t>
    </r>
    <r>
      <rPr>
        <sz val="16"/>
        <rFont val="Times New Roman"/>
        <family val="0"/>
      </rPr>
      <t>819903303</t>
    </r>
  </si>
  <si>
    <r>
      <rPr>
        <sz val="16"/>
        <rFont val="仿宋_GB2312"/>
        <family val="0"/>
      </rPr>
      <t>北京市机关事务管理局</t>
    </r>
  </si>
  <si>
    <r>
      <rPr>
        <sz val="16"/>
        <rFont val="仿宋_GB2312"/>
        <family val="0"/>
      </rPr>
      <t>宣传教育中心宣传和政策研究岗</t>
    </r>
  </si>
  <si>
    <r>
      <rPr>
        <sz val="16"/>
        <rFont val="仿宋_GB2312"/>
        <family val="0"/>
      </rPr>
      <t>主要负责市级机关行政办公区文化建设和宣传工作，全市机关事务政策研究等工作</t>
    </r>
  </si>
  <si>
    <r>
      <rPr>
        <sz val="16"/>
        <rFont val="仿宋_GB2312"/>
        <family val="0"/>
      </rPr>
      <t>本科：哲学类（</t>
    </r>
    <r>
      <rPr>
        <sz val="16"/>
        <rFont val="Times New Roman"/>
        <family val="0"/>
      </rPr>
      <t>0101</t>
    </r>
    <r>
      <rPr>
        <sz val="16"/>
        <rFont val="仿宋_GB2312"/>
        <family val="0"/>
      </rPr>
      <t>）、法学类（</t>
    </r>
    <r>
      <rPr>
        <sz val="16"/>
        <rFont val="Times New Roman"/>
        <family val="0"/>
      </rPr>
      <t>0301</t>
    </r>
    <r>
      <rPr>
        <sz val="16"/>
        <rFont val="仿宋_GB2312"/>
        <family val="0"/>
      </rPr>
      <t>）、政治学类（</t>
    </r>
    <r>
      <rPr>
        <sz val="16"/>
        <rFont val="Times New Roman"/>
        <family val="0"/>
      </rPr>
      <t>0302</t>
    </r>
    <r>
      <rPr>
        <sz val="16"/>
        <rFont val="仿宋_GB2312"/>
        <family val="0"/>
      </rPr>
      <t>）、马克思主义理论类（</t>
    </r>
    <r>
      <rPr>
        <sz val="16"/>
        <rFont val="Times New Roman"/>
        <family val="0"/>
      </rPr>
      <t>0305</t>
    </r>
    <r>
      <rPr>
        <sz val="16"/>
        <rFont val="仿宋_GB2312"/>
        <family val="0"/>
      </rPr>
      <t>）、中国语言文学类（</t>
    </r>
    <r>
      <rPr>
        <sz val="16"/>
        <rFont val="Times New Roman"/>
        <family val="0"/>
      </rPr>
      <t>0501</t>
    </r>
    <r>
      <rPr>
        <sz val="16"/>
        <rFont val="仿宋_GB2312"/>
        <family val="0"/>
      </rPr>
      <t>）、新闻传播学类（</t>
    </r>
    <r>
      <rPr>
        <sz val="16"/>
        <rFont val="Times New Roman"/>
        <family val="0"/>
      </rPr>
      <t>0503</t>
    </r>
    <r>
      <rPr>
        <sz val="16"/>
        <rFont val="仿宋_GB2312"/>
        <family val="0"/>
      </rPr>
      <t>）、历史学类（</t>
    </r>
    <r>
      <rPr>
        <sz val="16"/>
        <rFont val="Times New Roman"/>
        <family val="0"/>
      </rPr>
      <t>0601</t>
    </r>
    <r>
      <rPr>
        <sz val="16"/>
        <rFont val="仿宋_GB2312"/>
        <family val="0"/>
      </rPr>
      <t>）；</t>
    </r>
    <r>
      <rPr>
        <sz val="16"/>
        <rFont val="Times New Roman"/>
        <family val="0"/>
      </rPr>
      <t xml:space="preserve">
</t>
    </r>
    <r>
      <rPr>
        <sz val="16"/>
        <rFont val="仿宋_GB2312"/>
        <family val="0"/>
      </rPr>
      <t>研究生：哲学（</t>
    </r>
    <r>
      <rPr>
        <sz val="16"/>
        <rFont val="Times New Roman"/>
        <family val="0"/>
      </rPr>
      <t>0101</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）、马克思主义理论（</t>
    </r>
    <r>
      <rPr>
        <sz val="16"/>
        <rFont val="Times New Roman"/>
        <family val="0"/>
      </rPr>
      <t>0305</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）、中国史（</t>
    </r>
    <r>
      <rPr>
        <sz val="16"/>
        <rFont val="Times New Roman"/>
        <family val="0"/>
      </rPr>
      <t>0602</t>
    </r>
    <r>
      <rPr>
        <sz val="16"/>
        <rFont val="仿宋_GB2312"/>
        <family val="0"/>
      </rPr>
      <t>）</t>
    </r>
  </si>
  <si>
    <r>
      <t>1.</t>
    </r>
    <r>
      <rPr>
        <sz val="16"/>
        <rFont val="仿宋_GB2312"/>
        <family val="0"/>
      </rPr>
      <t>组织专业能力测试和心理测评；</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819903302</t>
    </r>
    <r>
      <rPr>
        <sz val="16"/>
        <rFont val="仿宋_GB2312"/>
        <family val="0"/>
      </rPr>
      <t>，男性请填报职位</t>
    </r>
    <r>
      <rPr>
        <sz val="16"/>
        <rFont val="Times New Roman"/>
        <family val="0"/>
      </rPr>
      <t>819903303</t>
    </r>
  </si>
  <si>
    <r>
      <t>010-55575269</t>
    </r>
    <r>
      <rPr>
        <sz val="16"/>
        <rFont val="仿宋_GB2312"/>
        <family val="0"/>
      </rPr>
      <t>、</t>
    </r>
    <r>
      <rPr>
        <sz val="16"/>
        <rFont val="Times New Roman"/>
        <family val="0"/>
      </rPr>
      <t>55575275</t>
    </r>
  </si>
  <si>
    <t>819903304</t>
  </si>
  <si>
    <r>
      <rPr>
        <sz val="16"/>
        <rFont val="仿宋_GB2312"/>
        <family val="0"/>
      </rPr>
      <t>信息化技术保障中心信息化岗</t>
    </r>
  </si>
  <si>
    <r>
      <rPr>
        <sz val="16"/>
        <rFont val="仿宋_GB2312"/>
        <family val="0"/>
      </rPr>
      <t>主要负责机关事务信息化基础设施的日常运行维护及其他应急保障等具体工作</t>
    </r>
  </si>
  <si>
    <r>
      <rPr>
        <sz val="16"/>
        <rFont val="仿宋_GB2312"/>
        <family val="0"/>
      </rPr>
      <t>本科：计算机类（</t>
    </r>
    <r>
      <rPr>
        <sz val="16"/>
        <rFont val="Times New Roman"/>
        <family val="0"/>
      </rPr>
      <t>0809</t>
    </r>
    <r>
      <rPr>
        <sz val="16"/>
        <rFont val="仿宋_GB2312"/>
        <family val="0"/>
      </rPr>
      <t>）；</t>
    </r>
    <r>
      <rPr>
        <sz val="16"/>
        <rFont val="Times New Roman"/>
        <family val="0"/>
      </rPr>
      <t xml:space="preserve">
</t>
    </r>
    <r>
      <rPr>
        <sz val="16"/>
        <rFont val="仿宋_GB2312"/>
        <family val="0"/>
      </rPr>
      <t>研究生：信息与通信工程（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t>
    </r>
  </si>
  <si>
    <r>
      <rPr>
        <sz val="16"/>
        <rFont val="仿宋_GB2312"/>
        <family val="0"/>
      </rPr>
      <t>组织专业能力测试和心理测评</t>
    </r>
  </si>
  <si>
    <t>819903606</t>
  </si>
  <si>
    <r>
      <rPr>
        <sz val="16"/>
        <rFont val="仿宋_GB2312"/>
        <family val="0"/>
      </rPr>
      <t>中国人民政治协商会议北京市委员会</t>
    </r>
  </si>
  <si>
    <r>
      <rPr>
        <sz val="16"/>
        <rFont val="仿宋_GB2312"/>
        <family val="0"/>
      </rPr>
      <t>北京市政协网络媒体中心信息化岗</t>
    </r>
  </si>
  <si>
    <r>
      <rPr>
        <sz val="16"/>
        <rFont val="仿宋_GB2312"/>
        <family val="0"/>
      </rPr>
      <t>负责市政协信息化建设等工作</t>
    </r>
  </si>
  <si>
    <t>010-55581275</t>
  </si>
  <si>
    <t>819903607</t>
  </si>
  <si>
    <r>
      <rPr>
        <sz val="16"/>
        <rFont val="仿宋_GB2312"/>
        <family val="0"/>
      </rPr>
      <t>北京市政协中山堂管理服务中心孙中山文化研究岗</t>
    </r>
  </si>
  <si>
    <r>
      <rPr>
        <sz val="16"/>
        <rFont val="仿宋_GB2312"/>
        <family val="0"/>
      </rPr>
      <t>负责孙中山文化研究、历史文化展览活动的组织、文稿起草等工作</t>
    </r>
  </si>
  <si>
    <r>
      <rPr>
        <sz val="16"/>
        <rFont val="仿宋_GB2312"/>
        <family val="0"/>
      </rPr>
      <t>哲学（</t>
    </r>
    <r>
      <rPr>
        <sz val="16"/>
        <rFont val="Times New Roman"/>
        <family val="0"/>
      </rPr>
      <t>0101</t>
    </r>
    <r>
      <rPr>
        <sz val="16"/>
        <rFont val="仿宋_GB2312"/>
        <family val="0"/>
      </rPr>
      <t>）、政治学（</t>
    </r>
    <r>
      <rPr>
        <sz val="16"/>
        <rFont val="Times New Roman"/>
        <family val="0"/>
      </rPr>
      <t>0302</t>
    </r>
    <r>
      <rPr>
        <sz val="16"/>
        <rFont val="仿宋_GB2312"/>
        <family val="0"/>
      </rPr>
      <t>）、教育学（</t>
    </r>
    <r>
      <rPr>
        <sz val="16"/>
        <rFont val="Times New Roman"/>
        <family val="0"/>
      </rPr>
      <t>0401</t>
    </r>
    <r>
      <rPr>
        <sz val="16"/>
        <rFont val="仿宋_GB2312"/>
        <family val="0"/>
      </rPr>
      <t>）、中国语言文学（</t>
    </r>
    <r>
      <rPr>
        <sz val="16"/>
        <rFont val="Times New Roman"/>
        <family val="0"/>
      </rPr>
      <t>0501</t>
    </r>
    <r>
      <rPr>
        <sz val="16"/>
        <rFont val="仿宋_GB2312"/>
        <family val="0"/>
      </rPr>
      <t>）、中国史（</t>
    </r>
    <r>
      <rPr>
        <sz val="16"/>
        <rFont val="Times New Roman"/>
        <family val="0"/>
      </rPr>
      <t>0602</t>
    </r>
    <r>
      <rPr>
        <sz val="16"/>
        <rFont val="仿宋_GB2312"/>
        <family val="0"/>
      </rPr>
      <t>）</t>
    </r>
  </si>
  <si>
    <r>
      <t>819903608</t>
    </r>
    <r>
      <rPr>
        <sz val="16"/>
        <rFont val="仿宋_GB2312"/>
        <family val="0"/>
      </rPr>
      <t>、</t>
    </r>
    <r>
      <rPr>
        <sz val="16"/>
        <rFont val="Times New Roman"/>
        <family val="0"/>
      </rPr>
      <t>819903609</t>
    </r>
  </si>
  <si>
    <r>
      <rPr>
        <sz val="16"/>
        <rFont val="仿宋_GB2312"/>
        <family val="0"/>
      </rPr>
      <t>北京市政协服务中心人才队伍分析研究岗</t>
    </r>
  </si>
  <si>
    <r>
      <rPr>
        <sz val="16"/>
        <rFont val="仿宋_GB2312"/>
        <family val="0"/>
      </rPr>
      <t>负责市政协所属事业单位管理相关政策研究，事业单位人才队伍分析研究等工作</t>
    </r>
  </si>
  <si>
    <r>
      <rPr>
        <sz val="16"/>
        <rFont val="仿宋_GB2312"/>
        <family val="0"/>
      </rPr>
      <t>哲学（</t>
    </r>
    <r>
      <rPr>
        <sz val="16"/>
        <rFont val="Times New Roman"/>
        <family val="0"/>
      </rPr>
      <t>01</t>
    </r>
    <r>
      <rPr>
        <sz val="16"/>
        <rFont val="仿宋_GB2312"/>
        <family val="0"/>
      </rPr>
      <t>）、法学（</t>
    </r>
    <r>
      <rPr>
        <sz val="16"/>
        <rFont val="Times New Roman"/>
        <family val="0"/>
      </rPr>
      <t>03</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）、历史学（</t>
    </r>
    <r>
      <rPr>
        <sz val="16"/>
        <rFont val="Times New Roman"/>
        <family val="0"/>
      </rPr>
      <t>06</t>
    </r>
    <r>
      <rPr>
        <sz val="16"/>
        <rFont val="仿宋_GB2312"/>
        <family val="0"/>
      </rPr>
      <t>）、人力资源管理（</t>
    </r>
    <r>
      <rPr>
        <sz val="16"/>
        <rFont val="Times New Roman"/>
        <family val="0"/>
      </rPr>
      <t>120202</t>
    </r>
    <r>
      <rPr>
        <sz val="16"/>
        <rFont val="仿宋_GB2312"/>
        <family val="0"/>
      </rPr>
      <t>）、公共管理（</t>
    </r>
    <r>
      <rPr>
        <sz val="16"/>
        <rFont val="Times New Roman"/>
        <family val="0"/>
      </rPr>
      <t>1204</t>
    </r>
    <r>
      <rPr>
        <sz val="16"/>
        <rFont val="仿宋_GB2312"/>
        <family val="0"/>
      </rPr>
      <t>）</t>
    </r>
  </si>
  <si>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819903608</t>
    </r>
    <r>
      <rPr>
        <sz val="16"/>
        <rFont val="仿宋_GB2312"/>
        <family val="0"/>
      </rPr>
      <t>，男性请填报职位</t>
    </r>
    <r>
      <rPr>
        <sz val="16"/>
        <rFont val="Times New Roman"/>
        <family val="0"/>
      </rPr>
      <t>819903609</t>
    </r>
  </si>
  <si>
    <t>819903610</t>
  </si>
  <si>
    <r>
      <rPr>
        <sz val="16"/>
        <rFont val="仿宋_GB2312"/>
        <family val="0"/>
      </rPr>
      <t>北京市政协文化活动中心研究策划岗位</t>
    </r>
  </si>
  <si>
    <r>
      <rPr>
        <sz val="16"/>
        <rFont val="仿宋_GB2312"/>
        <family val="0"/>
      </rPr>
      <t>负责文化活动策划实施等工作</t>
    </r>
  </si>
  <si>
    <r>
      <rPr>
        <sz val="16"/>
        <rFont val="仿宋_GB2312"/>
        <family val="0"/>
      </rPr>
      <t>中国语言文学类（</t>
    </r>
    <r>
      <rPr>
        <sz val="16"/>
        <rFont val="Times New Roman"/>
        <family val="0"/>
      </rPr>
      <t>0501</t>
    </r>
    <r>
      <rPr>
        <sz val="16"/>
        <rFont val="仿宋_GB2312"/>
        <family val="0"/>
      </rPr>
      <t>）、公共管理（</t>
    </r>
    <r>
      <rPr>
        <sz val="16"/>
        <rFont val="Times New Roman"/>
        <family val="0"/>
      </rPr>
      <t>1204</t>
    </r>
    <r>
      <rPr>
        <sz val="16"/>
        <rFont val="仿宋_GB2312"/>
        <family val="0"/>
      </rPr>
      <t>）、设计学（</t>
    </r>
    <r>
      <rPr>
        <sz val="16"/>
        <rFont val="Times New Roman"/>
        <family val="0"/>
      </rPr>
      <t>1305</t>
    </r>
    <r>
      <rPr>
        <sz val="16"/>
        <rFont val="仿宋_GB2312"/>
        <family val="0"/>
      </rPr>
      <t>）</t>
    </r>
  </si>
  <si>
    <t>819925401</t>
  </si>
  <si>
    <r>
      <rPr>
        <sz val="16"/>
        <rFont val="仿宋_GB2312"/>
        <family val="0"/>
      </rPr>
      <t>北京市残疾人联合会</t>
    </r>
  </si>
  <si>
    <r>
      <rPr>
        <sz val="16"/>
        <rFont val="仿宋_GB2312"/>
        <family val="0"/>
      </rPr>
      <t>北京市无障碍环境建设促进中心建设管理岗</t>
    </r>
  </si>
  <si>
    <r>
      <rPr>
        <sz val="16"/>
        <rFont val="仿宋_GB2312"/>
        <family val="0"/>
      </rPr>
      <t>从事全市无障碍环境建设社会资源协调、法规政策宣传、专业技术指导服务等工作</t>
    </r>
  </si>
  <si>
    <r>
      <rPr>
        <sz val="16"/>
        <rFont val="仿宋_GB2312"/>
        <family val="0"/>
      </rPr>
      <t>建筑学（</t>
    </r>
    <r>
      <rPr>
        <sz val="16"/>
        <rFont val="Times New Roman"/>
        <family val="0"/>
      </rPr>
      <t>0813</t>
    </r>
    <r>
      <rPr>
        <sz val="16"/>
        <rFont val="仿宋_GB2312"/>
        <family val="0"/>
      </rPr>
      <t>）、城乡规划学（</t>
    </r>
    <r>
      <rPr>
        <sz val="16"/>
        <rFont val="Times New Roman"/>
        <family val="0"/>
      </rPr>
      <t>0833</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t>
    </r>
  </si>
  <si>
    <t>010-63295855</t>
  </si>
  <si>
    <t>819925402</t>
  </si>
  <si>
    <r>
      <rPr>
        <sz val="16"/>
        <rFont val="仿宋_GB2312"/>
        <family val="0"/>
      </rPr>
      <t>北京市残疾人服务示范中心研究管理岗</t>
    </r>
  </si>
  <si>
    <r>
      <rPr>
        <sz val="16"/>
        <rFont val="仿宋_GB2312"/>
        <family val="0"/>
      </rPr>
      <t>负责残疾儿童和成人康复工作研究、康复项目日常监管、评估、项目服务成果示范等工作</t>
    </r>
  </si>
  <si>
    <r>
      <rPr>
        <sz val="16"/>
        <rFont val="仿宋_GB2312"/>
        <family val="0"/>
      </rPr>
      <t>康复医学与理疗学（</t>
    </r>
    <r>
      <rPr>
        <sz val="16"/>
        <rFont val="Times New Roman"/>
        <family val="0"/>
      </rPr>
      <t>100215</t>
    </r>
    <r>
      <rPr>
        <sz val="16"/>
        <rFont val="仿宋_GB2312"/>
        <family val="0"/>
      </rPr>
      <t>）、特殊教育学（</t>
    </r>
    <r>
      <rPr>
        <sz val="16"/>
        <rFont val="Times New Roman"/>
        <family val="0"/>
      </rPr>
      <t>040109</t>
    </r>
    <r>
      <rPr>
        <sz val="16"/>
        <rFont val="仿宋_GB2312"/>
        <family val="0"/>
      </rPr>
      <t>）、精神病与精神卫生学（</t>
    </r>
    <r>
      <rPr>
        <sz val="16"/>
        <rFont val="Times New Roman"/>
        <family val="0"/>
      </rPr>
      <t>100205</t>
    </r>
    <r>
      <rPr>
        <sz val="16"/>
        <rFont val="仿宋_GB2312"/>
        <family val="0"/>
      </rPr>
      <t>）、运动医学（</t>
    </r>
    <r>
      <rPr>
        <sz val="16"/>
        <rFont val="Times New Roman"/>
        <family val="0"/>
      </rPr>
      <t>100216</t>
    </r>
    <r>
      <rPr>
        <sz val="16"/>
        <rFont val="仿宋_GB2312"/>
        <family val="0"/>
      </rPr>
      <t>）、学前教育（</t>
    </r>
    <r>
      <rPr>
        <sz val="16"/>
        <rFont val="Times New Roman"/>
        <family val="0"/>
      </rPr>
      <t>040106</t>
    </r>
    <r>
      <rPr>
        <sz val="16"/>
        <rFont val="仿宋_GB2312"/>
        <family val="0"/>
      </rPr>
      <t>）、运动人体科学（</t>
    </r>
    <r>
      <rPr>
        <sz val="16"/>
        <rFont val="Times New Roman"/>
        <family val="0"/>
      </rPr>
      <t>040205</t>
    </r>
    <r>
      <rPr>
        <sz val="16"/>
        <rFont val="仿宋_GB2312"/>
        <family val="0"/>
      </rPr>
      <t>）</t>
    </r>
  </si>
  <si>
    <t>819925501</t>
  </si>
  <si>
    <r>
      <rPr>
        <sz val="16"/>
        <rFont val="仿宋_GB2312"/>
        <family val="0"/>
      </rPr>
      <t>中共北京市委前线杂志社</t>
    </r>
  </si>
  <si>
    <r>
      <rPr>
        <sz val="16"/>
        <rFont val="仿宋_GB2312"/>
        <family val="0"/>
      </rPr>
      <t>编辑岗</t>
    </r>
  </si>
  <si>
    <r>
      <rPr>
        <sz val="16"/>
        <rFont val="仿宋_GB2312"/>
        <family val="0"/>
      </rPr>
      <t>负责落实选题计划、专家约稿、文稿编辑、大样校核及相关采编任务</t>
    </r>
  </si>
  <si>
    <r>
      <rPr>
        <sz val="16"/>
        <rFont val="仿宋_GB2312"/>
        <family val="0"/>
      </rPr>
      <t>马克思主义理论（</t>
    </r>
    <r>
      <rPr>
        <sz val="16"/>
        <rFont val="Times New Roman"/>
        <family val="0"/>
      </rPr>
      <t>0305</t>
    </r>
    <r>
      <rPr>
        <sz val="16"/>
        <rFont val="仿宋_GB2312"/>
        <family val="0"/>
      </rPr>
      <t>）、马克思主义哲学（</t>
    </r>
    <r>
      <rPr>
        <sz val="16"/>
        <rFont val="Times New Roman"/>
        <family val="0"/>
      </rPr>
      <t>010101</t>
    </r>
    <r>
      <rPr>
        <sz val="16"/>
        <rFont val="仿宋_GB2312"/>
        <family val="0"/>
      </rPr>
      <t>）、中共党史（党的学说与党的建设）（</t>
    </r>
    <r>
      <rPr>
        <sz val="16"/>
        <rFont val="Times New Roman"/>
        <family val="0"/>
      </rPr>
      <t>030204</t>
    </r>
    <r>
      <rPr>
        <sz val="16"/>
        <rFont val="仿宋_GB2312"/>
        <family val="0"/>
      </rPr>
      <t>）、马克思主义与思想政治教育（</t>
    </r>
    <r>
      <rPr>
        <sz val="16"/>
        <rFont val="Times New Roman"/>
        <family val="0"/>
      </rPr>
      <t>030205</t>
    </r>
    <r>
      <rPr>
        <sz val="16"/>
        <rFont val="仿宋_GB2312"/>
        <family val="0"/>
      </rPr>
      <t>）</t>
    </r>
  </si>
  <si>
    <r>
      <rPr>
        <sz val="16"/>
        <rFont val="仿宋_GB2312"/>
        <family val="0"/>
      </rPr>
      <t>组织专业能力测试</t>
    </r>
  </si>
  <si>
    <r>
      <t xml:space="preserve">010-89152784
</t>
    </r>
    <r>
      <rPr>
        <sz val="16"/>
        <rFont val="仿宋_GB2312"/>
        <family val="0"/>
      </rPr>
      <t>、</t>
    </r>
    <r>
      <rPr>
        <sz val="16"/>
        <rFont val="Times New Roman"/>
        <family val="0"/>
      </rPr>
      <t>89152799</t>
    </r>
  </si>
  <si>
    <t>819925601</t>
  </si>
  <si>
    <r>
      <rPr>
        <sz val="16"/>
        <rFont val="仿宋_GB2312"/>
        <family val="0"/>
      </rPr>
      <t>北京住房公积金管理中心</t>
    </r>
  </si>
  <si>
    <r>
      <rPr>
        <sz val="16"/>
        <rFont val="仿宋_GB2312"/>
        <family val="0"/>
      </rPr>
      <t>企业服务岗</t>
    </r>
  </si>
  <si>
    <r>
      <rPr>
        <sz val="16"/>
        <rFont val="仿宋_GB2312"/>
        <family val="0"/>
      </rPr>
      <t>负责北京地区住房公积金缴存、提取、转移、变更政策修订和组织实施等工作</t>
    </r>
  </si>
  <si>
    <r>
      <rPr>
        <sz val="16"/>
        <rFont val="仿宋_GB2312"/>
        <family val="0"/>
      </rPr>
      <t>企业管理（</t>
    </r>
    <r>
      <rPr>
        <sz val="16"/>
        <rFont val="Times New Roman"/>
        <family val="0"/>
      </rPr>
      <t>120202</t>
    </r>
    <r>
      <rPr>
        <sz val="16"/>
        <rFont val="仿宋_GB2312"/>
        <family val="0"/>
      </rPr>
      <t>）</t>
    </r>
  </si>
  <si>
    <t>010-67235566-521</t>
  </si>
  <si>
    <t>819925701</t>
  </si>
  <si>
    <r>
      <rPr>
        <sz val="16"/>
        <rFont val="仿宋_GB2312"/>
        <family val="0"/>
      </rPr>
      <t>北京教育考试院</t>
    </r>
  </si>
  <si>
    <r>
      <rPr>
        <sz val="16"/>
        <rFont val="仿宋_GB2312"/>
        <family val="0"/>
      </rPr>
      <t>测量评价岗</t>
    </r>
  </si>
  <si>
    <r>
      <rPr>
        <sz val="16"/>
        <rFont val="仿宋_GB2312"/>
        <family val="0"/>
      </rPr>
      <t>从事中高考考试评价工作实践与研究、教育评价系统开发与运用等工作</t>
    </r>
  </si>
  <si>
    <r>
      <rPr>
        <sz val="16"/>
        <rFont val="仿宋_GB2312"/>
        <family val="0"/>
      </rPr>
      <t>教育技术学（</t>
    </r>
    <r>
      <rPr>
        <sz val="16"/>
        <rFont val="Times New Roman"/>
        <family val="0"/>
      </rPr>
      <t>040110</t>
    </r>
    <r>
      <rPr>
        <sz val="16"/>
        <rFont val="仿宋_GB2312"/>
        <family val="0"/>
      </rPr>
      <t>）、发展与教育心理学（</t>
    </r>
    <r>
      <rPr>
        <sz val="16"/>
        <rFont val="Times New Roman"/>
        <family val="0"/>
      </rPr>
      <t>040202</t>
    </r>
    <r>
      <rPr>
        <sz val="16"/>
        <rFont val="仿宋_GB2312"/>
        <family val="0"/>
      </rPr>
      <t>）、教育经济与管理（</t>
    </r>
    <r>
      <rPr>
        <sz val="16"/>
        <rFont val="Times New Roman"/>
        <family val="0"/>
      </rPr>
      <t>120403</t>
    </r>
    <r>
      <rPr>
        <sz val="16"/>
        <rFont val="仿宋_GB2312"/>
        <family val="0"/>
      </rPr>
      <t>）、软件工程（</t>
    </r>
    <r>
      <rPr>
        <sz val="16"/>
        <rFont val="Times New Roman"/>
        <family val="0"/>
      </rPr>
      <t>0835</t>
    </r>
    <r>
      <rPr>
        <sz val="16"/>
        <rFont val="仿宋_GB2312"/>
        <family val="0"/>
      </rPr>
      <t>）</t>
    </r>
  </si>
  <si>
    <t>010-82837118</t>
  </si>
  <si>
    <t>819925702</t>
  </si>
  <si>
    <r>
      <rPr>
        <sz val="16"/>
        <rFont val="仿宋_GB2312"/>
        <family val="0"/>
      </rPr>
      <t>政治学科命题岗</t>
    </r>
  </si>
  <si>
    <r>
      <rPr>
        <sz val="16"/>
        <rFont val="仿宋_GB2312"/>
        <family val="0"/>
      </rPr>
      <t>从事初、高中政治学科的考试命题及日常管理工作</t>
    </r>
  </si>
  <si>
    <r>
      <rPr>
        <sz val="16"/>
        <rFont val="仿宋_GB2312"/>
        <family val="0"/>
      </rPr>
      <t>哲学（</t>
    </r>
    <r>
      <rPr>
        <sz val="16"/>
        <rFont val="Times New Roman"/>
        <family val="0"/>
      </rPr>
      <t>0101</t>
    </r>
    <r>
      <rPr>
        <sz val="16"/>
        <rFont val="仿宋_GB2312"/>
        <family val="0"/>
      </rPr>
      <t>）、理论经济学（</t>
    </r>
    <r>
      <rPr>
        <sz val="16"/>
        <rFont val="Times New Roman"/>
        <family val="0"/>
      </rPr>
      <t>0201</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）、马克思主义理论（</t>
    </r>
    <r>
      <rPr>
        <sz val="16"/>
        <rFont val="Times New Roman"/>
        <family val="0"/>
      </rPr>
      <t>0305</t>
    </r>
    <r>
      <rPr>
        <sz val="16"/>
        <rFont val="仿宋_GB2312"/>
        <family val="0"/>
      </rPr>
      <t>）</t>
    </r>
  </si>
  <si>
    <t>819925703</t>
  </si>
  <si>
    <r>
      <rPr>
        <sz val="16"/>
        <rFont val="仿宋_GB2312"/>
        <family val="0"/>
      </rPr>
      <t>信息管理岗</t>
    </r>
  </si>
  <si>
    <r>
      <rPr>
        <sz val="16"/>
        <rFont val="仿宋_GB2312"/>
        <family val="0"/>
      </rPr>
      <t>从事信息管理、信息化项目管理、信息技术保障与支持，参与考试招生信息系统开发与运维等工作</t>
    </r>
  </si>
  <si>
    <r>
      <rPr>
        <sz val="16"/>
        <rFont val="仿宋_GB2312"/>
        <family val="0"/>
      </rPr>
      <t>计算机科学与技术（</t>
    </r>
    <r>
      <rPr>
        <sz val="16"/>
        <rFont val="Times New Roman"/>
        <family val="0"/>
      </rPr>
      <t>0812</t>
    </r>
    <r>
      <rPr>
        <sz val="16"/>
        <rFont val="仿宋_GB2312"/>
        <family val="0"/>
      </rPr>
      <t>）、</t>
    </r>
    <r>
      <rPr>
        <sz val="16"/>
        <rFont val="Times New Roman"/>
        <family val="0"/>
      </rPr>
      <t xml:space="preserve">
</t>
    </r>
    <r>
      <rPr>
        <sz val="16"/>
        <rFont val="仿宋_GB2312"/>
        <family val="0"/>
      </rPr>
      <t>软件工程（</t>
    </r>
    <r>
      <rPr>
        <sz val="16"/>
        <rFont val="Times New Roman"/>
        <family val="0"/>
      </rPr>
      <t>0835</t>
    </r>
    <r>
      <rPr>
        <sz val="16"/>
        <rFont val="仿宋_GB2312"/>
        <family val="0"/>
      </rPr>
      <t>）</t>
    </r>
  </si>
  <si>
    <r>
      <t>819925801</t>
    </r>
    <r>
      <rPr>
        <sz val="16"/>
        <rFont val="仿宋_GB2312"/>
        <family val="0"/>
      </rPr>
      <t>、</t>
    </r>
    <r>
      <rPr>
        <sz val="16"/>
        <rFont val="Times New Roman"/>
        <family val="0"/>
      </rPr>
      <t>819925802</t>
    </r>
  </si>
  <si>
    <r>
      <rPr>
        <sz val="16"/>
        <rFont val="仿宋_GB2312"/>
        <family val="0"/>
      </rPr>
      <t>北京经济技术开发区管理委员会</t>
    </r>
  </si>
  <si>
    <r>
      <rPr>
        <sz val="16"/>
        <rFont val="仿宋_GB2312"/>
        <family val="0"/>
      </rPr>
      <t>内设机构城市和社会管理岗</t>
    </r>
  </si>
  <si>
    <r>
      <rPr>
        <sz val="16"/>
        <rFont val="仿宋_GB2312"/>
        <family val="0"/>
      </rPr>
      <t>负责城市管理、社会管理及基层治理等专业领域管理工作</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</si>
  <si>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）、教育学（</t>
    </r>
    <r>
      <rPr>
        <sz val="16"/>
        <rFont val="Times New Roman"/>
        <family val="0"/>
      </rPr>
      <t>0401</t>
    </r>
    <r>
      <rPr>
        <sz val="16"/>
        <rFont val="仿宋_GB2312"/>
        <family val="0"/>
      </rPr>
      <t>）、教育（</t>
    </r>
    <r>
      <rPr>
        <sz val="16"/>
        <rFont val="Times New Roman"/>
        <family val="0"/>
      </rPr>
      <t>0451</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）、公共管理（</t>
    </r>
    <r>
      <rPr>
        <sz val="16"/>
        <rFont val="Times New Roman"/>
        <family val="0"/>
      </rPr>
      <t>1204</t>
    </r>
    <r>
      <rPr>
        <sz val="16"/>
        <rFont val="仿宋_GB2312"/>
        <family val="0"/>
      </rPr>
      <t>、</t>
    </r>
    <r>
      <rPr>
        <sz val="16"/>
        <rFont val="Times New Roman"/>
        <family val="0"/>
      </rPr>
      <t>1252</t>
    </r>
    <r>
      <rPr>
        <sz val="16"/>
        <rFont val="仿宋_GB2312"/>
        <family val="0"/>
      </rPr>
      <t>）</t>
    </r>
  </si>
  <si>
    <r>
      <t>1.</t>
    </r>
    <r>
      <rPr>
        <sz val="16"/>
        <rFont val="仿宋_GB2312"/>
        <family val="0"/>
      </rPr>
      <t>培养期结束经考核合格后纳入聘任制管理，综合考虑部门岗位需求和个人能力素质特点定岗定责；</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819925801</t>
    </r>
    <r>
      <rPr>
        <sz val="16"/>
        <rFont val="仿宋_GB2312"/>
        <family val="0"/>
      </rPr>
      <t>，男性请填报职位</t>
    </r>
    <r>
      <rPr>
        <sz val="16"/>
        <rFont val="Times New Roman"/>
        <family val="0"/>
      </rPr>
      <t>819925802</t>
    </r>
  </si>
  <si>
    <r>
      <t>010-67887267</t>
    </r>
    <r>
      <rPr>
        <sz val="16"/>
        <rFont val="仿宋_GB2312"/>
        <family val="0"/>
      </rPr>
      <t>、</t>
    </r>
    <r>
      <rPr>
        <sz val="16"/>
        <rFont val="Times New Roman"/>
        <family val="0"/>
      </rPr>
      <t>67880122</t>
    </r>
  </si>
  <si>
    <r>
      <t>819925803</t>
    </r>
    <r>
      <rPr>
        <sz val="16"/>
        <rFont val="仿宋_GB2312"/>
        <family val="0"/>
      </rPr>
      <t>、</t>
    </r>
    <r>
      <rPr>
        <sz val="16"/>
        <rFont val="Times New Roman"/>
        <family val="0"/>
      </rPr>
      <t>819925804</t>
    </r>
  </si>
  <si>
    <r>
      <rPr>
        <sz val="16"/>
        <rFont val="仿宋_GB2312"/>
        <family val="0"/>
      </rPr>
      <t>内设机构产业促进岗</t>
    </r>
  </si>
  <si>
    <r>
      <rPr>
        <sz val="16"/>
        <rFont val="仿宋_GB2312"/>
        <family val="0"/>
      </rPr>
      <t>负责协调推动经开区主导产业升级发展和科技创新等工作</t>
    </r>
  </si>
  <si>
    <r>
      <rPr>
        <sz val="16"/>
        <rFont val="仿宋_GB2312"/>
        <family val="0"/>
      </rPr>
      <t>经济学（</t>
    </r>
    <r>
      <rPr>
        <sz val="16"/>
        <rFont val="Times New Roman"/>
        <family val="0"/>
      </rPr>
      <t>02</t>
    </r>
    <r>
      <rPr>
        <sz val="16"/>
        <rFont val="仿宋_GB2312"/>
        <family val="0"/>
      </rPr>
      <t>）、理学（</t>
    </r>
    <r>
      <rPr>
        <sz val="16"/>
        <rFont val="Times New Roman"/>
        <family val="0"/>
      </rPr>
      <t>07</t>
    </r>
    <r>
      <rPr>
        <sz val="16"/>
        <rFont val="仿宋_GB2312"/>
        <family val="0"/>
      </rPr>
      <t>）、工学（</t>
    </r>
    <r>
      <rPr>
        <sz val="16"/>
        <rFont val="Times New Roman"/>
        <family val="0"/>
      </rPr>
      <t>08</t>
    </r>
    <r>
      <rPr>
        <sz val="16"/>
        <rFont val="仿宋_GB2312"/>
        <family val="0"/>
      </rPr>
      <t>）</t>
    </r>
  </si>
  <si>
    <r>
      <t>1.</t>
    </r>
    <r>
      <rPr>
        <sz val="16"/>
        <rFont val="仿宋_GB2312"/>
        <family val="0"/>
      </rPr>
      <t>国（境）内高校报考人员所在院校须为</t>
    </r>
    <r>
      <rPr>
        <sz val="16"/>
        <rFont val="Times New Roman"/>
        <family val="0"/>
      </rPr>
      <t>“</t>
    </r>
    <r>
      <rPr>
        <sz val="16"/>
        <rFont val="仿宋_GB2312"/>
        <family val="0"/>
      </rPr>
      <t>软科中国大学排名</t>
    </r>
    <r>
      <rPr>
        <sz val="16"/>
        <rFont val="Times New Roman"/>
        <family val="0"/>
      </rPr>
      <t>”</t>
    </r>
    <r>
      <rPr>
        <sz val="16"/>
        <rFont val="仿宋_GB2312"/>
        <family val="0"/>
      </rPr>
      <t>前</t>
    </r>
    <r>
      <rPr>
        <sz val="16"/>
        <rFont val="Times New Roman"/>
        <family val="0"/>
      </rPr>
      <t>20</t>
    </r>
    <r>
      <rPr>
        <sz val="16"/>
        <rFont val="仿宋_GB2312"/>
        <family val="0"/>
      </rPr>
      <t>院校；</t>
    </r>
    <r>
      <rPr>
        <sz val="16"/>
        <rFont val="Times New Roman"/>
        <family val="0"/>
      </rPr>
      <t xml:space="preserve">
2.</t>
    </r>
    <r>
      <rPr>
        <sz val="16"/>
        <rFont val="仿宋_GB2312"/>
        <family val="0"/>
      </rPr>
      <t>培养期结束经考核合格后纳入聘任制管理，综合考虑部门岗位需求和个人能力素质特点定岗定责；</t>
    </r>
    <r>
      <rPr>
        <sz val="16"/>
        <rFont val="Times New Roman"/>
        <family val="0"/>
      </rPr>
      <t xml:space="preserve">
3.</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819925803</t>
    </r>
    <r>
      <rPr>
        <sz val="16"/>
        <rFont val="仿宋_GB2312"/>
        <family val="0"/>
      </rPr>
      <t>，男性请填报职位</t>
    </r>
    <r>
      <rPr>
        <sz val="16"/>
        <rFont val="Times New Roman"/>
        <family val="0"/>
      </rPr>
      <t>819925804</t>
    </r>
  </si>
  <si>
    <r>
      <t>819925805</t>
    </r>
    <r>
      <rPr>
        <sz val="16"/>
        <rFont val="仿宋_GB2312"/>
        <family val="0"/>
      </rPr>
      <t>、</t>
    </r>
    <r>
      <rPr>
        <sz val="16"/>
        <rFont val="Times New Roman"/>
        <family val="0"/>
      </rPr>
      <t>819925806</t>
    </r>
  </si>
  <si>
    <r>
      <rPr>
        <sz val="16"/>
        <rFont val="仿宋_GB2312"/>
        <family val="0"/>
      </rPr>
      <t>内设机构信息化建设岗</t>
    </r>
  </si>
  <si>
    <r>
      <rPr>
        <sz val="16"/>
        <rFont val="仿宋_GB2312"/>
        <family val="0"/>
      </rPr>
      <t>负责公共数据资源的管理、分析和开发利用，信息化项目管理等工作</t>
    </r>
  </si>
  <si>
    <r>
      <rPr>
        <sz val="16"/>
        <rFont val="仿宋_GB2312"/>
        <family val="0"/>
      </rPr>
      <t>信息与通信工程（</t>
    </r>
    <r>
      <rPr>
        <sz val="16"/>
        <rFont val="Times New Roman"/>
        <family val="0"/>
      </rPr>
      <t>0810</t>
    </r>
    <r>
      <rPr>
        <sz val="16"/>
        <rFont val="仿宋_GB2312"/>
        <family val="0"/>
      </rPr>
      <t>）、控制科学与工程（</t>
    </r>
    <r>
      <rPr>
        <sz val="16"/>
        <rFont val="Times New Roman"/>
        <family val="0"/>
      </rPr>
      <t>0811</t>
    </r>
    <r>
      <rPr>
        <sz val="16"/>
        <rFont val="仿宋_GB2312"/>
        <family val="0"/>
      </rPr>
      <t>）、计算机科学与技术（</t>
    </r>
    <r>
      <rPr>
        <sz val="16"/>
        <rFont val="Times New Roman"/>
        <family val="0"/>
      </rPr>
      <t>0812</t>
    </r>
    <r>
      <rPr>
        <sz val="16"/>
        <rFont val="仿宋_GB2312"/>
        <family val="0"/>
      </rPr>
      <t>）、电子信息（</t>
    </r>
    <r>
      <rPr>
        <sz val="16"/>
        <rFont val="Times New Roman"/>
        <family val="0"/>
      </rPr>
      <t>0854</t>
    </r>
    <r>
      <rPr>
        <sz val="16"/>
        <rFont val="仿宋_GB2312"/>
        <family val="0"/>
      </rPr>
      <t>）</t>
    </r>
  </si>
  <si>
    <r>
      <t>1.</t>
    </r>
    <r>
      <rPr>
        <sz val="16"/>
        <rFont val="仿宋_GB2312"/>
        <family val="0"/>
      </rPr>
      <t>培养期结束经考核合格后纳入聘任制管理，综合考虑部门岗位需求和个人能力素质特点定岗定责；</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录取，女性请填报职位</t>
    </r>
    <r>
      <rPr>
        <sz val="16"/>
        <rFont val="Times New Roman"/>
        <family val="0"/>
      </rPr>
      <t>819925805</t>
    </r>
    <r>
      <rPr>
        <sz val="16"/>
        <rFont val="仿宋_GB2312"/>
        <family val="0"/>
      </rPr>
      <t>，男性请填报职位</t>
    </r>
    <r>
      <rPr>
        <sz val="16"/>
        <rFont val="Times New Roman"/>
        <family val="0"/>
      </rPr>
      <t>819925806</t>
    </r>
  </si>
  <si>
    <r>
      <t>附件</t>
    </r>
    <r>
      <rPr>
        <sz val="18"/>
        <rFont val="Times New Roman"/>
        <family val="0"/>
      </rPr>
      <t>3-2</t>
    </r>
  </si>
  <si>
    <r>
      <t xml:space="preserve">北京市2024年度“优培计划”招聘（II类）应届优秀大学毕业生简章
</t>
    </r>
    <r>
      <rPr>
        <b/>
        <sz val="26"/>
        <rFont val="楷体_GB2312"/>
        <family val="0"/>
      </rPr>
      <t>（共</t>
    </r>
    <r>
      <rPr>
        <b/>
        <sz val="26"/>
        <rFont val="Times New Roman"/>
        <family val="0"/>
      </rPr>
      <t>256</t>
    </r>
    <r>
      <rPr>
        <b/>
        <sz val="26"/>
        <rFont val="楷体_GB2312"/>
        <family val="0"/>
      </rPr>
      <t>个职位，招聘</t>
    </r>
    <r>
      <rPr>
        <b/>
        <sz val="26"/>
        <rFont val="Times New Roman"/>
        <family val="0"/>
      </rPr>
      <t>310</t>
    </r>
    <r>
      <rPr>
        <b/>
        <sz val="26"/>
        <rFont val="楷体_GB2312"/>
        <family val="0"/>
      </rPr>
      <t>人</t>
    </r>
    <r>
      <rPr>
        <b/>
        <sz val="28"/>
        <rFont val="楷体_GB2312"/>
        <family val="0"/>
      </rPr>
      <t>）</t>
    </r>
  </si>
  <si>
    <r>
      <rPr>
        <sz val="16"/>
        <rFont val="黑体"/>
        <family val="0"/>
      </rPr>
      <t>序号</t>
    </r>
  </si>
  <si>
    <r>
      <rPr>
        <sz val="16"/>
        <rFont val="黑体"/>
        <family val="0"/>
      </rPr>
      <t>职位</t>
    </r>
    <r>
      <rPr>
        <sz val="16"/>
        <rFont val="Times New Roman"/>
        <family val="0"/>
      </rPr>
      <t xml:space="preserve">
</t>
    </r>
    <r>
      <rPr>
        <sz val="16"/>
        <rFont val="黑体"/>
        <family val="0"/>
      </rPr>
      <t>名称</t>
    </r>
  </si>
  <si>
    <r>
      <rPr>
        <sz val="16"/>
        <rFont val="黑体"/>
        <family val="0"/>
      </rPr>
      <t>职位简介</t>
    </r>
  </si>
  <si>
    <r>
      <rPr>
        <sz val="16"/>
        <rFont val="黑体"/>
        <family val="0"/>
      </rPr>
      <t>招考人数</t>
    </r>
  </si>
  <si>
    <r>
      <rPr>
        <sz val="16"/>
        <rFont val="黑体"/>
        <family val="0"/>
      </rPr>
      <t>学历</t>
    </r>
    <r>
      <rPr>
        <sz val="16"/>
        <rFont val="Times New Roman"/>
        <family val="0"/>
      </rPr>
      <t xml:space="preserve">
</t>
    </r>
    <r>
      <rPr>
        <sz val="16"/>
        <rFont val="黑体"/>
        <family val="0"/>
      </rPr>
      <t>要求</t>
    </r>
  </si>
  <si>
    <r>
      <rPr>
        <sz val="16"/>
        <rFont val="黑体"/>
        <family val="0"/>
      </rPr>
      <t>专业要求</t>
    </r>
  </si>
  <si>
    <r>
      <rPr>
        <sz val="16"/>
        <rFont val="黑体"/>
        <family val="0"/>
      </rPr>
      <t>政治</t>
    </r>
    <r>
      <rPr>
        <sz val="16"/>
        <rFont val="Times New Roman"/>
        <family val="0"/>
      </rPr>
      <t xml:space="preserve">
</t>
    </r>
    <r>
      <rPr>
        <sz val="16"/>
        <rFont val="黑体"/>
        <family val="0"/>
      </rPr>
      <t>面貌</t>
    </r>
  </si>
  <si>
    <r>
      <rPr>
        <sz val="16"/>
        <rFont val="黑体"/>
        <family val="0"/>
      </rPr>
      <t>其它条件</t>
    </r>
  </si>
  <si>
    <r>
      <rPr>
        <sz val="16"/>
        <rFont val="黑体"/>
        <family val="0"/>
      </rPr>
      <t>考生咨询电话</t>
    </r>
  </si>
  <si>
    <r>
      <rPr>
        <sz val="16"/>
        <rFont val="黑体"/>
        <family val="0"/>
      </rPr>
      <t>备注</t>
    </r>
  </si>
  <si>
    <t>829925901</t>
  </si>
  <si>
    <r>
      <rPr>
        <sz val="16"/>
        <rFont val="仿宋_GB2312"/>
        <family val="0"/>
      </rPr>
      <t>北京市社会科学院</t>
    </r>
  </si>
  <si>
    <r>
      <rPr>
        <sz val="16"/>
        <rFont val="仿宋_GB2312"/>
        <family val="0"/>
      </rPr>
      <t>历史研究所研究岗</t>
    </r>
  </si>
  <si>
    <r>
      <rPr>
        <sz val="16"/>
        <rFont val="仿宋_GB2312"/>
        <family val="0"/>
      </rPr>
      <t>从事以北京或华北区域为主的经济社会史、城市史等领域的研究</t>
    </r>
  </si>
  <si>
    <r>
      <rPr>
        <sz val="16"/>
        <rFont val="仿宋_GB2312"/>
        <family val="0"/>
      </rPr>
      <t>仅限博士研究生</t>
    </r>
  </si>
  <si>
    <r>
      <rPr>
        <sz val="16"/>
        <rFont val="仿宋_GB2312"/>
        <family val="0"/>
      </rPr>
      <t>博士</t>
    </r>
  </si>
  <si>
    <r>
      <rPr>
        <sz val="16"/>
        <rFont val="仿宋_GB2312"/>
        <family val="0"/>
      </rPr>
      <t>中国古代史、中国近代史、专门史</t>
    </r>
  </si>
  <si>
    <t>010-64845915</t>
  </si>
  <si>
    <t>http://www.bass.org.cn</t>
  </si>
  <si>
    <t>829925902</t>
  </si>
  <si>
    <r>
      <rPr>
        <sz val="16"/>
        <rFont val="仿宋_GB2312"/>
        <family val="0"/>
      </rPr>
      <t>马克思主义研究所研究岗</t>
    </r>
  </si>
  <si>
    <r>
      <rPr>
        <sz val="16"/>
        <rFont val="仿宋_GB2312"/>
        <family val="0"/>
      </rPr>
      <t>从事科学社会主义、马克思主义中国化、党史党建等方向研究，提供相关决策咨询服务</t>
    </r>
  </si>
  <si>
    <r>
      <rPr>
        <sz val="16"/>
        <rFont val="仿宋_GB2312"/>
        <family val="0"/>
      </rPr>
      <t>科学社会主义与国际共产主义运动、中共党史（党的学说与党的建设）、马克思主义与思想政治教育、马克思主义中国化研究、思想政治教育</t>
    </r>
  </si>
  <si>
    <t>829925903</t>
  </si>
  <si>
    <r>
      <rPr>
        <sz val="16"/>
        <rFont val="仿宋_GB2312"/>
        <family val="0"/>
      </rPr>
      <t>满学研究所研究岗</t>
    </r>
  </si>
  <si>
    <r>
      <rPr>
        <sz val="16"/>
        <rFont val="仿宋_GB2312"/>
        <family val="0"/>
      </rPr>
      <t>从事清史、满族史研究</t>
    </r>
  </si>
  <si>
    <r>
      <rPr>
        <sz val="16"/>
        <rFont val="仿宋_GB2312"/>
        <family val="0"/>
      </rPr>
      <t>有利用多语种档案文献的学术训练</t>
    </r>
  </si>
  <si>
    <t>829925904</t>
  </si>
  <si>
    <r>
      <rPr>
        <sz val="16"/>
        <rFont val="仿宋_GB2312"/>
        <family val="0"/>
      </rPr>
      <t>综合治理研究所研究岗</t>
    </r>
  </si>
  <si>
    <r>
      <rPr>
        <sz val="16"/>
        <rFont val="仿宋_GB2312"/>
        <family val="0"/>
      </rPr>
      <t>从事城乡基层社会治理、城市安全、犯罪预防等方向研究，提供相关决策咨询服务</t>
    </r>
  </si>
  <si>
    <r>
      <t xml:space="preserve">
</t>
    </r>
    <r>
      <rPr>
        <sz val="16"/>
        <rFont val="仿宋_GB2312"/>
        <family val="0"/>
      </rPr>
      <t>法学理论、政治学理论、社会学、</t>
    </r>
    <r>
      <rPr>
        <sz val="16"/>
        <rFont val="Times New Roman"/>
        <family val="0"/>
      </rPr>
      <t xml:space="preserve"> </t>
    </r>
    <r>
      <rPr>
        <sz val="16"/>
        <rFont val="仿宋_GB2312"/>
        <family val="0"/>
      </rPr>
      <t>行政管理</t>
    </r>
    <r>
      <rPr>
        <sz val="16"/>
        <rFont val="Times New Roman"/>
        <family val="0"/>
      </rPr>
      <t xml:space="preserve"> 
</t>
    </r>
  </si>
  <si>
    <t>829926001</t>
  </si>
  <si>
    <r>
      <rPr>
        <sz val="16"/>
        <rFont val="仿宋_GB2312"/>
        <family val="0"/>
      </rPr>
      <t>北京市科学技术研究院</t>
    </r>
  </si>
  <si>
    <r>
      <rPr>
        <sz val="16"/>
        <rFont val="仿宋_GB2312"/>
        <family val="0"/>
      </rPr>
      <t>城市安全与环境科学研究所噪声振动科研岗</t>
    </r>
  </si>
  <si>
    <r>
      <rPr>
        <sz val="16"/>
        <rFont val="仿宋_GB2312"/>
        <family val="0"/>
      </rPr>
      <t>从事噪声振动控制技术、声振监测技术或声学材料应用研发及技术服务等工作</t>
    </r>
  </si>
  <si>
    <r>
      <rPr>
        <sz val="16"/>
        <rFont val="仿宋_GB2312"/>
        <family val="0"/>
      </rPr>
      <t>声学、流体力学、电子科学与技术等相关专业</t>
    </r>
  </si>
  <si>
    <t>010-63521631</t>
  </si>
  <si>
    <t>http://www.bmilp.com</t>
  </si>
  <si>
    <t>829926002</t>
  </si>
  <si>
    <r>
      <rPr>
        <sz val="16"/>
        <rFont val="仿宋_GB2312"/>
        <family val="0"/>
      </rPr>
      <t>城市安全与环境科学研究所防护装备测试研发岗</t>
    </r>
  </si>
  <si>
    <r>
      <rPr>
        <sz val="16"/>
        <rFont val="仿宋_GB2312"/>
        <family val="0"/>
      </rPr>
      <t>从事个体防护装备测试技术研发、个体防护技术研究、防护装备质量评价、测试工作</t>
    </r>
  </si>
  <si>
    <r>
      <rPr>
        <sz val="16"/>
        <rFont val="仿宋_GB2312"/>
        <family val="0"/>
      </rPr>
      <t>机械制造及其自动化、测试计量技术及仪器、材料物理与化学、电力系统及其自动化、纺织材料与纺织品设计、材料科学与工程、安全工程等相关专业</t>
    </r>
  </si>
  <si>
    <t>829926003</t>
  </si>
  <si>
    <r>
      <rPr>
        <sz val="16"/>
        <rFont val="仿宋_GB2312"/>
        <family val="0"/>
      </rPr>
      <t>城市系统工程研究所城市运行安全研究岗</t>
    </r>
  </si>
  <si>
    <r>
      <rPr>
        <sz val="16"/>
        <rFont val="仿宋_GB2312"/>
        <family val="0"/>
      </rPr>
      <t>从事城市公共安全、城市运行、应急管理等方向的研究工作，提供相关决策咨询服务</t>
    </r>
  </si>
  <si>
    <r>
      <rPr>
        <sz val="16"/>
        <rFont val="仿宋_GB2312"/>
        <family val="0"/>
      </rPr>
      <t>安全科学与工程</t>
    </r>
  </si>
  <si>
    <t>010-68717373-6111</t>
  </si>
  <si>
    <t>https://www.bjast.ac.cn/IUSE</t>
  </si>
  <si>
    <t>829926101</t>
  </si>
  <si>
    <r>
      <rPr>
        <sz val="16"/>
        <rFont val="仿宋_GB2312"/>
        <family val="0"/>
      </rPr>
      <t>北京市农林科学院</t>
    </r>
  </si>
  <si>
    <r>
      <rPr>
        <sz val="16"/>
        <rFont val="仿宋_GB2312"/>
        <family val="0"/>
      </rPr>
      <t>林业果树研究所林果研究岗</t>
    </r>
  </si>
  <si>
    <r>
      <rPr>
        <sz val="16"/>
        <rFont val="仿宋_GB2312"/>
        <family val="0"/>
      </rPr>
      <t>负责林果种质资源开发与利用、新品种选育、果树栽培生理生态等相关工作</t>
    </r>
  </si>
  <si>
    <r>
      <rPr>
        <sz val="16"/>
        <rFont val="仿宋_GB2312"/>
        <family val="0"/>
      </rPr>
      <t>园艺学、林学等相关专业</t>
    </r>
  </si>
  <si>
    <t>010-62591506</t>
  </si>
  <si>
    <t>http://www.baafs.net.cn</t>
  </si>
  <si>
    <t>829926102</t>
  </si>
  <si>
    <r>
      <rPr>
        <sz val="16"/>
        <rFont val="仿宋_GB2312"/>
        <family val="0"/>
      </rPr>
      <t>杂交小麦研究所遗传育种研究岗</t>
    </r>
  </si>
  <si>
    <r>
      <rPr>
        <sz val="16"/>
        <rFont val="仿宋_GB2312"/>
        <family val="0"/>
      </rPr>
      <t>从事小麦遗传育种与资源创新研究工作</t>
    </r>
  </si>
  <si>
    <r>
      <rPr>
        <sz val="16"/>
        <rFont val="仿宋_GB2312"/>
        <family val="0"/>
      </rPr>
      <t>作物学、作物遗传育种、作物栽培与耕作学等相关专业</t>
    </r>
  </si>
  <si>
    <t>010-51503560</t>
  </si>
  <si>
    <t>829926103</t>
  </si>
  <si>
    <r>
      <rPr>
        <sz val="16"/>
        <rFont val="仿宋_GB2312"/>
        <family val="0"/>
      </rPr>
      <t>草业花卉与景观生态研究所遗传育种岗</t>
    </r>
  </si>
  <si>
    <r>
      <rPr>
        <sz val="16"/>
        <rFont val="仿宋_GB2312"/>
        <family val="0"/>
      </rPr>
      <t>负责草、花种质资源评价、优异种质挖掘、高效育种关键技术研发和新品种选育等工作</t>
    </r>
  </si>
  <si>
    <r>
      <rPr>
        <sz val="16"/>
        <rFont val="仿宋_GB2312"/>
        <family val="0"/>
      </rPr>
      <t>作物遗传育种、遗传学、草业科学、园林、分子生物学等相关专业</t>
    </r>
  </si>
  <si>
    <t>010-51505207</t>
  </si>
  <si>
    <t>829926104</t>
  </si>
  <si>
    <r>
      <rPr>
        <sz val="16"/>
        <rFont val="仿宋_GB2312"/>
        <family val="0"/>
      </rPr>
      <t>畜牧兽医研究所动物传染病防控研究岗</t>
    </r>
  </si>
  <si>
    <r>
      <rPr>
        <sz val="16"/>
        <rFont val="仿宋_GB2312"/>
        <family val="0"/>
      </rPr>
      <t>负责动物疫病免疫机制和防控技术研究等工作</t>
    </r>
  </si>
  <si>
    <r>
      <rPr>
        <sz val="16"/>
        <rFont val="仿宋_GB2312"/>
        <family val="0"/>
      </rPr>
      <t>预防兽医学、基础兽医学、微生物学</t>
    </r>
  </si>
  <si>
    <t>010-51503366</t>
  </si>
  <si>
    <t>829926105</t>
  </si>
  <si>
    <r>
      <rPr>
        <sz val="16"/>
        <rFont val="仿宋_GB2312"/>
        <family val="0"/>
      </rPr>
      <t>植物保护研究所植物保护岗</t>
    </r>
  </si>
  <si>
    <r>
      <rPr>
        <sz val="16"/>
        <rFont val="仿宋_GB2312"/>
        <family val="0"/>
      </rPr>
      <t>从事与果树、蔬菜等作物病虫害防控相关的科学研究、科技管理及服务保障工作</t>
    </r>
  </si>
  <si>
    <r>
      <rPr>
        <sz val="16"/>
        <rFont val="仿宋_GB2312"/>
        <family val="0"/>
      </rPr>
      <t>植物保护、植物病理学、农业昆虫与害虫防治等相关专业</t>
    </r>
  </si>
  <si>
    <t>010-51503899</t>
  </si>
  <si>
    <t>829926106</t>
  </si>
  <si>
    <r>
      <rPr>
        <sz val="16"/>
        <rFont val="仿宋_GB2312"/>
        <family val="0"/>
      </rPr>
      <t>植物营养与资源环境研究所环境监测与评价岗</t>
    </r>
  </si>
  <si>
    <r>
      <rPr>
        <sz val="16"/>
        <rFont val="仿宋_GB2312"/>
        <family val="0"/>
      </rPr>
      <t>从事农业种植、养殖过程中环境质量的监测、检测、模型评价等工作</t>
    </r>
  </si>
  <si>
    <r>
      <rPr>
        <sz val="16"/>
        <rFont val="仿宋_GB2312"/>
        <family val="0"/>
      </rPr>
      <t>农业资源与环境、环境科学与工程</t>
    </r>
  </si>
  <si>
    <t>010-51503325</t>
  </si>
  <si>
    <t>https://zhs.baafs.net.cn/</t>
  </si>
  <si>
    <t>829926107</t>
  </si>
  <si>
    <r>
      <rPr>
        <sz val="16"/>
        <rFont val="仿宋_GB2312"/>
        <family val="0"/>
      </rPr>
      <t>生物技术研究所环境微生物研究岗</t>
    </r>
  </si>
  <si>
    <r>
      <rPr>
        <sz val="16"/>
        <rFont val="仿宋_GB2312"/>
        <family val="0"/>
      </rPr>
      <t>从事农业环境微生物组学大数据分析、植物与微生物互作、人工合成菌群构建等方面的研究工作</t>
    </r>
  </si>
  <si>
    <r>
      <rPr>
        <sz val="16"/>
        <rFont val="仿宋_GB2312"/>
        <family val="0"/>
      </rPr>
      <t>微生物学、生物信息学、分子生物学、生物统计学、环境科学等相关专业</t>
    </r>
  </si>
  <si>
    <t>010-51503293</t>
  </si>
  <si>
    <t>829926108</t>
  </si>
  <si>
    <r>
      <rPr>
        <sz val="16"/>
        <rFont val="仿宋_GB2312"/>
        <family val="0"/>
      </rPr>
      <t>数据科学与农业经济研究所数据模型研究岗</t>
    </r>
  </si>
  <si>
    <r>
      <rPr>
        <sz val="16"/>
        <rFont val="仿宋_GB2312"/>
        <family val="0"/>
      </rPr>
      <t>负责农业空间科学数据领域关键性技术研究与应用，开展大数据、人工智能、计算机视觉及大模型算法在农业领域的应用研究，探索多模态农业大模型的构建与智能服务工作</t>
    </r>
  </si>
  <si>
    <r>
      <rPr>
        <sz val="16"/>
        <rFont val="仿宋_GB2312"/>
        <family val="0"/>
      </rPr>
      <t>计算机科学与技术、地理信息科学</t>
    </r>
  </si>
  <si>
    <t>010-51503821</t>
  </si>
  <si>
    <t>829926201</t>
  </si>
  <si>
    <r>
      <rPr>
        <sz val="16"/>
        <color indexed="8"/>
        <rFont val="仿宋_GB2312"/>
        <family val="0"/>
      </rPr>
      <t>北京市总工会</t>
    </r>
  </si>
  <si>
    <r>
      <rPr>
        <sz val="16"/>
        <color indexed="8"/>
        <rFont val="仿宋_GB2312"/>
        <family val="0"/>
      </rPr>
      <t>北京康复医院心脏康复中心医师岗</t>
    </r>
  </si>
  <si>
    <r>
      <rPr>
        <sz val="16"/>
        <color indexed="8"/>
        <rFont val="仿宋_GB2312"/>
        <family val="0"/>
      </rPr>
      <t>负责门诊、急诊、病房、会诊等医疗工作和相应教学科研工作</t>
    </r>
  </si>
  <si>
    <r>
      <rPr>
        <sz val="16"/>
        <color indexed="8"/>
        <rFont val="仿宋_GB2312"/>
        <family val="0"/>
      </rPr>
      <t>硕士研究生及以上</t>
    </r>
  </si>
  <si>
    <r>
      <rPr>
        <sz val="16"/>
        <color indexed="8"/>
        <rFont val="仿宋_GB2312"/>
        <family val="0"/>
      </rPr>
      <t>与最高学历相对应的学位</t>
    </r>
  </si>
  <si>
    <r>
      <rPr>
        <sz val="16"/>
        <color indexed="8"/>
        <rFont val="仿宋_GB2312"/>
        <family val="0"/>
      </rPr>
      <t>内科学（心血管病）</t>
    </r>
  </si>
  <si>
    <r>
      <rPr>
        <sz val="16"/>
        <color indexed="8"/>
        <rFont val="仿宋_GB2312"/>
        <family val="0"/>
      </rPr>
      <t>不限</t>
    </r>
  </si>
  <si>
    <r>
      <t>1.</t>
    </r>
    <r>
      <rPr>
        <sz val="16"/>
        <color indexed="8"/>
        <rFont val="仿宋_GB2312"/>
        <family val="0"/>
      </rPr>
      <t>具有医师资格证书；</t>
    </r>
    <r>
      <rPr>
        <sz val="16"/>
        <color indexed="8"/>
        <rFont val="Times New Roman"/>
        <family val="0"/>
      </rPr>
      <t xml:space="preserve">
2.</t>
    </r>
    <r>
      <rPr>
        <sz val="16"/>
        <color indexed="8"/>
        <rFont val="仿宋_GB2312"/>
        <family val="0"/>
      </rPr>
      <t>完成住院医师规范化培训</t>
    </r>
  </si>
  <si>
    <t>010-56981538</t>
  </si>
  <si>
    <t>https://www.bjkfyy.com.cn/</t>
  </si>
  <si>
    <t>829926202</t>
  </si>
  <si>
    <r>
      <rPr>
        <sz val="16"/>
        <color indexed="8"/>
        <rFont val="仿宋_GB2312"/>
        <family val="0"/>
      </rPr>
      <t>北京康复医院麻醉科医师岗</t>
    </r>
  </si>
  <si>
    <r>
      <rPr>
        <sz val="16"/>
        <color indexed="8"/>
        <rFont val="仿宋_GB2312"/>
        <family val="0"/>
      </rPr>
      <t>麻醉学</t>
    </r>
  </si>
  <si>
    <t>829926203</t>
  </si>
  <si>
    <r>
      <rPr>
        <sz val="16"/>
        <rFont val="仿宋_GB2312"/>
        <family val="0"/>
      </rPr>
      <t>北京市总工会</t>
    </r>
  </si>
  <si>
    <r>
      <rPr>
        <sz val="16"/>
        <rFont val="仿宋_GB2312"/>
        <family val="0"/>
      </rPr>
      <t>北京市总工会职工大学（北京市工会干部学院）教师岗</t>
    </r>
  </si>
  <si>
    <r>
      <rPr>
        <sz val="16"/>
        <rFont val="仿宋_GB2312"/>
        <family val="0"/>
      </rPr>
      <t>从事工会理论研究、产业工人队伍建设改革政策研究、工会干部教育及职工教育教学等</t>
    </r>
  </si>
  <si>
    <r>
      <rPr>
        <sz val="16"/>
        <rFont val="仿宋_GB2312"/>
        <family val="0"/>
      </rPr>
      <t>国民经济学、区域经济学、财政学、金融学、产业经济学、国际贸易学、劳动经济学、统计学、数量经济学、民商法学、经济法学、技术经济及管理、教育经济与管理、社会保障</t>
    </r>
  </si>
  <si>
    <t>010-63522030</t>
  </si>
  <si>
    <t>www.bjzgh12351.org</t>
  </si>
  <si>
    <t>829926204</t>
  </si>
  <si>
    <r>
      <rPr>
        <sz val="16"/>
        <rFont val="仿宋_GB2312"/>
        <family val="0"/>
      </rPr>
      <t>从事工会干部教育、职工教育方向教研组建设及教学，教育理论与实践创新研究等</t>
    </r>
  </si>
  <si>
    <r>
      <rPr>
        <sz val="16"/>
        <rFont val="仿宋_GB2312"/>
        <family val="0"/>
      </rPr>
      <t>教育学、教育学原理、课程与教学论、高等教育学、成人教育学、职业技术教育学、教育技术学、发展与教育心理学、教育经济与管理</t>
    </r>
  </si>
  <si>
    <t>829926205</t>
  </si>
  <si>
    <r>
      <rPr>
        <sz val="16"/>
        <rFont val="仿宋_GB2312"/>
        <family val="0"/>
      </rPr>
      <t>北京市总工会职工大学（北京市工会干部学院）教育管理研究岗</t>
    </r>
  </si>
  <si>
    <r>
      <rPr>
        <sz val="16"/>
        <rFont val="仿宋_GB2312"/>
        <family val="0"/>
      </rPr>
      <t>从事教师发展与师资培养体系建设、教师培训培养与人才考核评价等工作</t>
    </r>
  </si>
  <si>
    <r>
      <rPr>
        <sz val="16"/>
        <rFont val="仿宋_GB2312"/>
        <family val="0"/>
      </rPr>
      <t>教育学原理、成人教育学、工商管理、企业管理、人力资源管理、行政管理、教育经济与管理</t>
    </r>
  </si>
  <si>
    <t>829901814</t>
  </si>
  <si>
    <r>
      <rPr>
        <sz val="16"/>
        <rFont val="仿宋_GB2312"/>
        <family val="0"/>
      </rPr>
      <t>北京警察学院公安管理系教师岗</t>
    </r>
  </si>
  <si>
    <r>
      <rPr>
        <sz val="16"/>
        <rFont val="仿宋_GB2312"/>
        <family val="0"/>
      </rPr>
      <t>从事管理学、公安管理学等课程教学，承担相关学科科研工作</t>
    </r>
  </si>
  <si>
    <r>
      <rPr>
        <sz val="16"/>
        <rFont val="仿宋_GB2312"/>
        <family val="0"/>
      </rPr>
      <t>公共管理学、管理科学与工程</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</si>
  <si>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所市属高校高精尖学科的应届优秀毕业生；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考生须达到公安机关录用人民警察的各项标准（体能测评、体检、心理测试、综合考察）；</t>
    </r>
    <r>
      <rPr>
        <sz val="16"/>
        <rFont val="Times New Roman"/>
        <family val="0"/>
      </rPr>
      <t xml:space="preserve">
4.</t>
    </r>
    <r>
      <rPr>
        <sz val="16"/>
        <rFont val="仿宋_GB2312"/>
        <family val="0"/>
      </rPr>
      <t>以第一作者或通讯作者（包括导师第一作者本人第二作者）在本学科领域</t>
    </r>
    <r>
      <rPr>
        <sz val="16"/>
        <rFont val="Times New Roman"/>
        <family val="0"/>
      </rPr>
      <t>C</t>
    </r>
    <r>
      <rPr>
        <sz val="16"/>
        <rFont val="仿宋_GB2312"/>
        <family val="0"/>
      </rPr>
      <t>刊上发表过论文</t>
    </r>
  </si>
  <si>
    <r>
      <t>010-89768069</t>
    </r>
    <r>
      <rPr>
        <sz val="16"/>
        <rFont val="仿宋_GB2312"/>
        <family val="0"/>
      </rPr>
      <t>、</t>
    </r>
    <r>
      <rPr>
        <sz val="16"/>
        <rFont val="Times New Roman"/>
        <family val="0"/>
      </rPr>
      <t xml:space="preserve">
89768875</t>
    </r>
  </si>
  <si>
    <t>http://www.bjpc.edu.cn/</t>
  </si>
  <si>
    <t>829901815</t>
  </si>
  <si>
    <r>
      <rPr>
        <sz val="16"/>
        <rFont val="仿宋_GB2312"/>
        <family val="0"/>
      </rPr>
      <t>北京警察学院思想政治理论教研部教师岗</t>
    </r>
  </si>
  <si>
    <r>
      <rPr>
        <sz val="16"/>
        <rFont val="仿宋_GB2312"/>
        <family val="0"/>
      </rPr>
      <t>从事大学生思想政治理论课程教学，承担马克思主义理论科研工作</t>
    </r>
  </si>
  <si>
    <r>
      <rPr>
        <sz val="16"/>
        <rFont val="仿宋_GB2312"/>
        <family val="0"/>
      </rPr>
      <t>马克思主义理论、政治学</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</si>
  <si>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所市属高校高精尖学科的应届优秀毕业生；</t>
    </r>
    <r>
      <rPr>
        <sz val="16"/>
        <rFont val="Times New Roman"/>
        <family val="0"/>
      </rPr>
      <t xml:space="preserve">
2.</t>
    </r>
    <r>
      <rPr>
        <sz val="16"/>
        <rFont val="仿宋_GB2312"/>
        <family val="0"/>
      </rPr>
      <t>本科专业须为马克思主义理论、政治学专业；</t>
    </r>
    <r>
      <rPr>
        <sz val="16"/>
        <rFont val="Times New Roman"/>
        <family val="0"/>
      </rPr>
      <t xml:space="preserve">
3.</t>
    </r>
    <r>
      <rPr>
        <sz val="16"/>
        <rFont val="仿宋_GB2312"/>
        <family val="0"/>
      </rPr>
      <t>组织专业能力测试；</t>
    </r>
    <r>
      <rPr>
        <sz val="16"/>
        <rFont val="Times New Roman"/>
        <family val="0"/>
      </rPr>
      <t xml:space="preserve">
4.</t>
    </r>
    <r>
      <rPr>
        <sz val="16"/>
        <rFont val="仿宋_GB2312"/>
        <family val="0"/>
      </rPr>
      <t>考生须达到公安机关录用人民警察的各项标准（体能测评、体检、心理测试、综合考察）</t>
    </r>
  </si>
  <si>
    <t>829901816</t>
  </si>
  <si>
    <r>
      <rPr>
        <sz val="16"/>
        <rFont val="仿宋_GB2312"/>
        <family val="0"/>
      </rPr>
      <t>北京警察学院治安系教师岗</t>
    </r>
  </si>
  <si>
    <r>
      <rPr>
        <sz val="16"/>
        <rFont val="仿宋_GB2312"/>
        <family val="0"/>
      </rPr>
      <t>从事治安学专业相关课程教学与科研工作</t>
    </r>
  </si>
  <si>
    <r>
      <rPr>
        <sz val="16"/>
        <rFont val="仿宋_GB2312"/>
        <family val="0"/>
      </rPr>
      <t>法学、公安学、公共管理学</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</si>
  <si>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所高校</t>
    </r>
    <r>
      <rPr>
        <sz val="16"/>
        <rFont val="Times New Roman"/>
        <family val="0"/>
      </rPr>
      <t>“</t>
    </r>
    <r>
      <rPr>
        <sz val="16"/>
        <rFont val="仿宋_GB2312"/>
        <family val="0"/>
      </rPr>
      <t>双一流</t>
    </r>
    <r>
      <rPr>
        <sz val="16"/>
        <rFont val="Times New Roman"/>
        <family val="0"/>
      </rPr>
      <t>”</t>
    </r>
    <r>
      <rPr>
        <sz val="16"/>
        <rFont val="仿宋_GB2312"/>
        <family val="0"/>
      </rPr>
      <t>建设学科和北京工业大学等</t>
    </r>
    <r>
      <rPr>
        <sz val="16"/>
        <rFont val="Times New Roman"/>
        <family val="0"/>
      </rPr>
      <t>20</t>
    </r>
    <r>
      <rPr>
        <sz val="16"/>
        <rFont val="仿宋_GB2312"/>
        <family val="0"/>
      </rPr>
      <t>所市属高校高精尖学科的应届优秀毕业生；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考生须达到公安机关录用人民警察的各项标准（体能测评、体检、心理测试、综合考察）；</t>
    </r>
    <r>
      <rPr>
        <sz val="16"/>
        <rFont val="Times New Roman"/>
        <family val="0"/>
      </rPr>
      <t xml:space="preserve">
4.</t>
    </r>
    <r>
      <rPr>
        <sz val="16"/>
        <rFont val="仿宋_GB2312"/>
        <family val="0"/>
      </rPr>
      <t>曾主持或参与过本学科省部级及以上课题研究；</t>
    </r>
    <r>
      <rPr>
        <sz val="16"/>
        <rFont val="Times New Roman"/>
        <family val="0"/>
      </rPr>
      <t xml:space="preserve">
5.</t>
    </r>
    <r>
      <rPr>
        <sz val="16"/>
        <rFont val="仿宋_GB2312"/>
        <family val="0"/>
      </rPr>
      <t>在本学科领域</t>
    </r>
    <r>
      <rPr>
        <sz val="16"/>
        <rFont val="Times New Roman"/>
        <family val="0"/>
      </rPr>
      <t>C</t>
    </r>
    <r>
      <rPr>
        <sz val="16"/>
        <rFont val="仿宋_GB2312"/>
        <family val="0"/>
      </rPr>
      <t>刊上以第一作者发表过论文</t>
    </r>
  </si>
  <si>
    <t>829902308</t>
  </si>
  <si>
    <r>
      <rPr>
        <sz val="16"/>
        <rFont val="仿宋_GB2312"/>
        <family val="0"/>
      </rPr>
      <t>北京市城市管理高级技术学校教师岗</t>
    </r>
  </si>
  <si>
    <r>
      <rPr>
        <sz val="16"/>
        <rFont val="仿宋_GB2312"/>
        <family val="0"/>
      </rPr>
      <t>从事电气自动化设备安装与维修专业课程教学、教研教改、实训室建设与维护等工作</t>
    </r>
  </si>
  <si>
    <r>
      <rPr>
        <sz val="16"/>
        <rFont val="仿宋_GB2312"/>
        <family val="0"/>
      </rPr>
      <t>电气工程</t>
    </r>
  </si>
  <si>
    <t>010-69262642</t>
  </si>
  <si>
    <t>http://csglw/beijing.gov.cn/</t>
  </si>
  <si>
    <t>829902608</t>
  </si>
  <si>
    <r>
      <rPr>
        <sz val="16"/>
        <rFont val="仿宋_GB2312"/>
        <family val="0"/>
      </rPr>
      <t>北京卫生职业学院医学基础教师岗</t>
    </r>
  </si>
  <si>
    <r>
      <rPr>
        <sz val="16"/>
        <rFont val="仿宋_GB2312"/>
        <family val="0"/>
      </rPr>
      <t>从事医学基础教学，主持或参与课题与教科研、教育教学改革、专业课程建设和教育管理</t>
    </r>
  </si>
  <si>
    <r>
      <rPr>
        <sz val="16"/>
        <rFont val="仿宋_GB2312"/>
        <family val="0"/>
      </rPr>
      <t>基础医学、临床医学</t>
    </r>
  </si>
  <si>
    <r>
      <rPr>
        <sz val="16"/>
        <rFont val="仿宋_GB2312"/>
        <family val="0"/>
      </rPr>
      <t>本科专业须为基础医学类或临床医学类专业</t>
    </r>
  </si>
  <si>
    <t>010-81521728</t>
  </si>
  <si>
    <t>https://www.bjhvc.edu.cn/</t>
  </si>
  <si>
    <t>829902609</t>
  </si>
  <si>
    <r>
      <rPr>
        <sz val="16"/>
        <rFont val="仿宋_GB2312"/>
        <family val="0"/>
      </rPr>
      <t>北京卫生职业学院口腔医学技术教师岗</t>
    </r>
  </si>
  <si>
    <r>
      <rPr>
        <sz val="16"/>
        <rFont val="仿宋_GB2312"/>
        <family val="0"/>
      </rPr>
      <t>从事口腔医学教学，主持或参与课题与教科研、教育教学改革、专业课程建设和教育管理</t>
    </r>
  </si>
  <si>
    <r>
      <rPr>
        <sz val="16"/>
        <rFont val="仿宋_GB2312"/>
        <family val="0"/>
      </rPr>
      <t>口腔医学</t>
    </r>
  </si>
  <si>
    <r>
      <rPr>
        <sz val="16"/>
        <rFont val="仿宋_GB2312"/>
        <family val="0"/>
      </rPr>
      <t>本科专业须为口腔医学类或口腔医学技术专业</t>
    </r>
  </si>
  <si>
    <t>829902610</t>
  </si>
  <si>
    <r>
      <rPr>
        <sz val="16"/>
        <rFont val="仿宋_GB2312"/>
        <family val="0"/>
      </rPr>
      <t>北京卫生职业学院药品经管教师岗</t>
    </r>
  </si>
  <si>
    <r>
      <rPr>
        <sz val="16"/>
        <rFont val="仿宋_GB2312"/>
        <family val="0"/>
      </rPr>
      <t>从事药品经营管理教学，主持参与课题教科研、教育教学改革、专业课程建设和教育管理</t>
    </r>
  </si>
  <si>
    <r>
      <rPr>
        <sz val="16"/>
        <rFont val="仿宋_GB2312"/>
        <family val="0"/>
      </rPr>
      <t>药学、工商管理、公共管理</t>
    </r>
  </si>
  <si>
    <r>
      <rPr>
        <sz val="16"/>
        <rFont val="仿宋_GB2312"/>
        <family val="0"/>
      </rPr>
      <t>本科专业须为药学类专业</t>
    </r>
  </si>
  <si>
    <t>829902611</t>
  </si>
  <si>
    <r>
      <rPr>
        <sz val="16"/>
        <rFont val="仿宋_GB2312"/>
        <family val="0"/>
      </rPr>
      <t>卫生职业学院中药制剂分析教师岗</t>
    </r>
  </si>
  <si>
    <r>
      <rPr>
        <sz val="16"/>
        <rFont val="仿宋_GB2312"/>
        <family val="0"/>
      </rPr>
      <t>从事中药制剂分析教学，主持参与课题教科研、教育教学改革、专业课程建设和教育管理</t>
    </r>
  </si>
  <si>
    <r>
      <rPr>
        <sz val="16"/>
        <rFont val="仿宋_GB2312"/>
        <family val="0"/>
      </rPr>
      <t>中药学、药剂学、生药学、药物分析学</t>
    </r>
  </si>
  <si>
    <r>
      <rPr>
        <sz val="16"/>
        <rFont val="仿宋_GB2312"/>
        <family val="0"/>
      </rPr>
      <t>本科专业须为药学类或中药学类专业</t>
    </r>
  </si>
  <si>
    <t>829902612</t>
  </si>
  <si>
    <r>
      <rPr>
        <sz val="16"/>
        <rFont val="仿宋_GB2312"/>
        <family val="0"/>
      </rPr>
      <t>北京市化工职业病防治院超声诊断岗</t>
    </r>
  </si>
  <si>
    <r>
      <rPr>
        <sz val="16"/>
        <rFont val="仿宋_GB2312"/>
        <family val="0"/>
      </rPr>
      <t>从事超声诊断工作，独立操作超声仪器开展疾病筛查与诊断</t>
    </r>
  </si>
  <si>
    <r>
      <rPr>
        <sz val="16"/>
        <rFont val="仿宋_GB2312"/>
        <family val="0"/>
      </rPr>
      <t>影像医学与核医学</t>
    </r>
  </si>
  <si>
    <r>
      <t>1.</t>
    </r>
    <r>
      <rPr>
        <sz val="16"/>
        <rFont val="仿宋_GB2312"/>
        <family val="0"/>
      </rPr>
      <t>具有执业医师资格证；</t>
    </r>
    <r>
      <rPr>
        <sz val="16"/>
        <rFont val="Times New Roman"/>
        <family val="0"/>
      </rPr>
      <t xml:space="preserve">
2.</t>
    </r>
    <r>
      <rPr>
        <sz val="16"/>
        <rFont val="仿宋_GB2312"/>
        <family val="0"/>
      </rPr>
      <t>完成住院医师规范化培训</t>
    </r>
  </si>
  <si>
    <t>010-62591716</t>
  </si>
  <si>
    <t>https://www.bjhgzfy.cn</t>
  </si>
  <si>
    <t>829902613</t>
  </si>
  <si>
    <r>
      <rPr>
        <sz val="16"/>
        <rFont val="仿宋_GB2312"/>
        <family val="0"/>
      </rPr>
      <t>北京市化工职业病防治院口腔科医师岗</t>
    </r>
  </si>
  <si>
    <r>
      <rPr>
        <sz val="16"/>
        <rFont val="仿宋_GB2312"/>
        <family val="0"/>
      </rPr>
      <t>从事口腔科门诊常见病诊断、治疗、修复及科研等工作</t>
    </r>
  </si>
  <si>
    <r>
      <rPr>
        <sz val="16"/>
        <rFont val="仿宋_GB2312"/>
        <family val="0"/>
      </rPr>
      <t>口腔临床医学</t>
    </r>
  </si>
  <si>
    <t>829902614</t>
  </si>
  <si>
    <r>
      <rPr>
        <sz val="16"/>
        <rFont val="仿宋_GB2312"/>
        <family val="0"/>
      </rPr>
      <t>北京市化工职业病防治院内科医师岗</t>
    </r>
  </si>
  <si>
    <r>
      <rPr>
        <sz val="16"/>
        <rFont val="仿宋_GB2312"/>
        <family val="0"/>
      </rPr>
      <t>从事综合内科、职业病科门诊、住院病人诊治及科研等工作</t>
    </r>
  </si>
  <si>
    <r>
      <rPr>
        <sz val="16"/>
        <rFont val="仿宋_GB2312"/>
        <family val="0"/>
      </rPr>
      <t>内科学</t>
    </r>
  </si>
  <si>
    <t>829902615</t>
  </si>
  <si>
    <r>
      <rPr>
        <sz val="16"/>
        <rFont val="仿宋_GB2312"/>
        <family val="0"/>
      </rPr>
      <t>北京急救中心医疗质控岗</t>
    </r>
  </si>
  <si>
    <r>
      <rPr>
        <sz val="16"/>
        <rFont val="仿宋_GB2312"/>
        <family val="0"/>
      </rPr>
      <t>负责医疗质控、数据统计分析等相关工作</t>
    </r>
  </si>
  <si>
    <r>
      <rPr>
        <sz val="16"/>
        <rFont val="仿宋_GB2312"/>
        <family val="0"/>
      </rPr>
      <t>流行病与卫生统计学、社会医学与卫生事业管理</t>
    </r>
  </si>
  <si>
    <t>010-66014339</t>
  </si>
  <si>
    <t>https://www.beijing120.com/</t>
  </si>
  <si>
    <t>829926301</t>
  </si>
  <si>
    <r>
      <rPr>
        <sz val="16"/>
        <rFont val="仿宋_GB2312"/>
        <family val="0"/>
      </rPr>
      <t>首都医科大学附属北京友谊医院</t>
    </r>
  </si>
  <si>
    <r>
      <rPr>
        <sz val="16"/>
        <rFont val="仿宋_GB2312"/>
        <family val="0"/>
      </rPr>
      <t>儿科医师岗</t>
    </r>
  </si>
  <si>
    <r>
      <rPr>
        <sz val="16"/>
        <rFont val="仿宋_GB2312"/>
        <family val="0"/>
      </rPr>
      <t>从事儿科医师岗位日常诊疗工作</t>
    </r>
  </si>
  <si>
    <r>
      <rPr>
        <sz val="16"/>
        <rFont val="仿宋_GB2312"/>
        <family val="0"/>
      </rPr>
      <t>儿科学</t>
    </r>
  </si>
  <si>
    <t>010-63138310</t>
  </si>
  <si>
    <t>http://www.bfh.com.cn/</t>
  </si>
  <si>
    <t>829926302</t>
  </si>
  <si>
    <r>
      <rPr>
        <sz val="16"/>
        <rFont val="仿宋_GB2312"/>
        <family val="0"/>
      </rPr>
      <t>麻醉科医师岗</t>
    </r>
  </si>
  <si>
    <r>
      <rPr>
        <sz val="16"/>
        <rFont val="仿宋_GB2312"/>
        <family val="0"/>
      </rPr>
      <t>从事麻醉科医师岗位日常诊疗工作</t>
    </r>
  </si>
  <si>
    <r>
      <rPr>
        <sz val="16"/>
        <rFont val="仿宋_GB2312"/>
        <family val="0"/>
      </rPr>
      <t>麻醉学</t>
    </r>
  </si>
  <si>
    <t>829926303</t>
  </si>
  <si>
    <r>
      <rPr>
        <sz val="16"/>
        <rFont val="仿宋_GB2312"/>
        <family val="0"/>
      </rPr>
      <t>妇产生殖中心医师岗</t>
    </r>
  </si>
  <si>
    <r>
      <rPr>
        <sz val="16"/>
        <rFont val="仿宋_GB2312"/>
        <family val="0"/>
      </rPr>
      <t>从事妇产生殖中心医师岗位日常诊疗工作</t>
    </r>
  </si>
  <si>
    <r>
      <rPr>
        <sz val="16"/>
        <rFont val="仿宋_GB2312"/>
        <family val="0"/>
      </rPr>
      <t>妇产科学</t>
    </r>
  </si>
  <si>
    <t>829926401</t>
  </si>
  <si>
    <r>
      <rPr>
        <sz val="16"/>
        <rFont val="仿宋_GB2312"/>
        <family val="0"/>
      </rPr>
      <t>首都医科大学附属北京同仁医院</t>
    </r>
  </si>
  <si>
    <r>
      <rPr>
        <sz val="16"/>
        <rFont val="仿宋_GB2312"/>
        <family val="0"/>
      </rPr>
      <t>急诊中心医师岗</t>
    </r>
  </si>
  <si>
    <r>
      <rPr>
        <sz val="16"/>
        <rFont val="仿宋_GB2312"/>
        <family val="0"/>
      </rPr>
      <t>从事急诊中心临床医师工作</t>
    </r>
  </si>
  <si>
    <r>
      <rPr>
        <sz val="16"/>
        <rFont val="仿宋_GB2312"/>
        <family val="0"/>
      </rPr>
      <t>临床医学、内科学、急诊医学</t>
    </r>
  </si>
  <si>
    <t>010-58265767</t>
  </si>
  <si>
    <t>http://www.trhos.com</t>
  </si>
  <si>
    <t>829926501</t>
  </si>
  <si>
    <r>
      <rPr>
        <sz val="16"/>
        <rFont val="仿宋_GB2312"/>
        <family val="0"/>
      </rPr>
      <t>首都医科大学附属北京天坛医院</t>
    </r>
  </si>
  <si>
    <r>
      <rPr>
        <sz val="16"/>
        <rFont val="仿宋_GB2312"/>
        <family val="0"/>
      </rPr>
      <t>重症医学科医师岗</t>
    </r>
  </si>
  <si>
    <r>
      <rPr>
        <sz val="16"/>
        <rFont val="仿宋_GB2312"/>
        <family val="0"/>
      </rPr>
      <t>从事重症医学科相关工作</t>
    </r>
  </si>
  <si>
    <r>
      <rPr>
        <sz val="16"/>
        <rFont val="仿宋_GB2312"/>
        <family val="0"/>
      </rPr>
      <t>重症医学、神经外科、神经病学</t>
    </r>
  </si>
  <si>
    <r>
      <rPr>
        <sz val="16"/>
        <rFont val="仿宋_GB2312"/>
        <family val="0"/>
      </rPr>
      <t>专业学位博士</t>
    </r>
  </si>
  <si>
    <t>010-59978534</t>
  </si>
  <si>
    <t>https://www.bjtth.org/hospitals/Jobs/List</t>
  </si>
  <si>
    <t>829926502</t>
  </si>
  <si>
    <r>
      <rPr>
        <sz val="16"/>
        <rFont val="仿宋_GB2312"/>
        <family val="0"/>
      </rPr>
      <t>病理科医师岗</t>
    </r>
  </si>
  <si>
    <r>
      <rPr>
        <sz val="16"/>
        <rFont val="仿宋_GB2312"/>
        <family val="0"/>
      </rPr>
      <t>从事病理科相关工作</t>
    </r>
  </si>
  <si>
    <r>
      <rPr>
        <sz val="16"/>
        <rFont val="仿宋_GB2312"/>
        <family val="0"/>
      </rPr>
      <t>病理学、病理学与病理生理学</t>
    </r>
  </si>
  <si>
    <r>
      <rPr>
        <sz val="16"/>
        <rFont val="仿宋_GB2312"/>
        <family val="0"/>
      </rPr>
      <t>本科专业须为临床医学专业</t>
    </r>
  </si>
  <si>
    <t>829926503</t>
  </si>
  <si>
    <r>
      <rPr>
        <sz val="16"/>
        <rFont val="仿宋_GB2312"/>
        <family val="0"/>
      </rPr>
      <t>从事儿科相关工作</t>
    </r>
  </si>
  <si>
    <t>829926504</t>
  </si>
  <si>
    <r>
      <rPr>
        <sz val="16"/>
        <rFont val="仿宋_GB2312"/>
        <family val="0"/>
      </rPr>
      <t>急诊科医师岗</t>
    </r>
  </si>
  <si>
    <r>
      <rPr>
        <sz val="16"/>
        <rFont val="仿宋_GB2312"/>
        <family val="0"/>
      </rPr>
      <t>从事急诊科相关工作</t>
    </r>
  </si>
  <si>
    <r>
      <rPr>
        <sz val="16"/>
        <rFont val="仿宋_GB2312"/>
        <family val="0"/>
      </rPr>
      <t>急诊医学、内科学、重症医学</t>
    </r>
  </si>
  <si>
    <t>829926505</t>
  </si>
  <si>
    <r>
      <rPr>
        <sz val="16"/>
        <rFont val="仿宋_GB2312"/>
        <family val="0"/>
      </rPr>
      <t>从事麻醉科相关工作</t>
    </r>
  </si>
  <si>
    <t>829926601</t>
  </si>
  <si>
    <r>
      <rPr>
        <sz val="16"/>
        <rFont val="仿宋_GB2312"/>
        <family val="0"/>
      </rPr>
      <t>首都医科大学附属北京世纪坛医院</t>
    </r>
  </si>
  <si>
    <r>
      <rPr>
        <sz val="16"/>
        <rFont val="仿宋_GB2312"/>
        <family val="0"/>
      </rPr>
      <t>急诊科医生岗</t>
    </r>
  </si>
  <si>
    <r>
      <rPr>
        <sz val="16"/>
        <rFont val="仿宋_GB2312"/>
        <family val="0"/>
      </rPr>
      <t>从事急诊患者诊疗、科室科研工作</t>
    </r>
  </si>
  <si>
    <r>
      <rPr>
        <sz val="16"/>
        <rFont val="仿宋_GB2312"/>
        <family val="0"/>
      </rPr>
      <t>内科学、急诊医学</t>
    </r>
  </si>
  <si>
    <t>010-63926218</t>
  </si>
  <si>
    <t>https://www.bjsjth.cn/</t>
  </si>
  <si>
    <t>829926602</t>
  </si>
  <si>
    <r>
      <rPr>
        <sz val="16"/>
        <rFont val="仿宋_GB2312"/>
        <family val="0"/>
      </rPr>
      <t>病理科医生岗</t>
    </r>
  </si>
  <si>
    <r>
      <rPr>
        <sz val="16"/>
        <rFont val="仿宋_GB2312"/>
        <family val="0"/>
      </rPr>
      <t>从事病理诊断、科室科研工作</t>
    </r>
  </si>
  <si>
    <r>
      <rPr>
        <sz val="16"/>
        <rFont val="仿宋_GB2312"/>
        <family val="0"/>
      </rPr>
      <t>病理学与病理生理学</t>
    </r>
  </si>
  <si>
    <t>829926701</t>
  </si>
  <si>
    <r>
      <rPr>
        <sz val="16"/>
        <rFont val="仿宋_GB2312"/>
        <family val="0"/>
      </rPr>
      <t>北京清华长庚医院</t>
    </r>
  </si>
  <si>
    <r>
      <rPr>
        <sz val="16"/>
        <rFont val="仿宋_GB2312"/>
        <family val="0"/>
      </rPr>
      <t>急诊科住院医师岗</t>
    </r>
  </si>
  <si>
    <r>
      <rPr>
        <sz val="16"/>
        <rFont val="仿宋_GB2312"/>
        <family val="0"/>
      </rPr>
      <t>从事急诊科临床诊疗和临床研究、教学等工作</t>
    </r>
  </si>
  <si>
    <r>
      <rPr>
        <sz val="16"/>
        <rFont val="仿宋_GB2312"/>
        <family val="0"/>
      </rPr>
      <t>临床医学</t>
    </r>
  </si>
  <si>
    <t>010-56118677</t>
  </si>
  <si>
    <t>http://www.btch.edu.cn/</t>
  </si>
  <si>
    <t>829926702</t>
  </si>
  <si>
    <r>
      <rPr>
        <sz val="16"/>
        <rFont val="仿宋_GB2312"/>
        <family val="0"/>
      </rPr>
      <t>重症医学科住院医师岗</t>
    </r>
  </si>
  <si>
    <r>
      <rPr>
        <sz val="16"/>
        <rFont val="仿宋_GB2312"/>
        <family val="0"/>
      </rPr>
      <t>从事重症医学科临床诊疗和临床研究、教学等工作</t>
    </r>
  </si>
  <si>
    <t>829926703</t>
  </si>
  <si>
    <r>
      <rPr>
        <sz val="16"/>
        <rFont val="仿宋_GB2312"/>
        <family val="0"/>
      </rPr>
      <t>病理科住院医师岗</t>
    </r>
  </si>
  <si>
    <r>
      <rPr>
        <sz val="16"/>
        <rFont val="仿宋_GB2312"/>
        <family val="0"/>
      </rPr>
      <t>从事病理科临床诊疗和临床研究、教学等工作</t>
    </r>
  </si>
  <si>
    <r>
      <rPr>
        <sz val="16"/>
        <rFont val="仿宋_GB2312"/>
        <family val="0"/>
      </rPr>
      <t>病理学与病理生理学、临床医学</t>
    </r>
  </si>
  <si>
    <t>829926704</t>
  </si>
  <si>
    <r>
      <rPr>
        <sz val="16"/>
        <rFont val="仿宋_GB2312"/>
        <family val="0"/>
      </rPr>
      <t>麻醉科住院医师岗</t>
    </r>
  </si>
  <si>
    <r>
      <rPr>
        <sz val="16"/>
        <rFont val="仿宋_GB2312"/>
        <family val="0"/>
      </rPr>
      <t>从事麻醉科临床诊疗和临床研究、教学等工作</t>
    </r>
  </si>
  <si>
    <t>829926705</t>
  </si>
  <si>
    <r>
      <rPr>
        <sz val="16"/>
        <rFont val="仿宋_GB2312"/>
        <family val="0"/>
      </rPr>
      <t>儿科住院医师岗</t>
    </r>
  </si>
  <si>
    <r>
      <rPr>
        <sz val="16"/>
        <rFont val="仿宋_GB2312"/>
        <family val="0"/>
      </rPr>
      <t>从事儿科临床诊疗和临床研究、教学等工作</t>
    </r>
  </si>
  <si>
    <t>829926706</t>
  </si>
  <si>
    <r>
      <rPr>
        <sz val="16"/>
        <rFont val="仿宋_GB2312"/>
        <family val="0"/>
      </rPr>
      <t>普通内科住院医师岗</t>
    </r>
  </si>
  <si>
    <r>
      <rPr>
        <sz val="16"/>
        <rFont val="仿宋_GB2312"/>
        <family val="0"/>
      </rPr>
      <t>从事普通内科临床诊疗和临床研究、教学等工作</t>
    </r>
    <r>
      <rPr>
        <sz val="16"/>
        <rFont val="Times New Roman"/>
        <family val="0"/>
      </rPr>
      <t xml:space="preserve">
</t>
    </r>
  </si>
  <si>
    <t>829926707</t>
  </si>
  <si>
    <r>
      <rPr>
        <sz val="16"/>
        <rFont val="仿宋_GB2312"/>
        <family val="0"/>
      </rPr>
      <t>核医科住院医师岗</t>
    </r>
  </si>
  <si>
    <r>
      <rPr>
        <sz val="16"/>
        <rFont val="仿宋_GB2312"/>
        <family val="0"/>
      </rPr>
      <t>从事核医科临床诊疗和临床研究、教学等工作</t>
    </r>
  </si>
  <si>
    <r>
      <rPr>
        <sz val="16"/>
        <rFont val="仿宋_GB2312"/>
        <family val="0"/>
      </rPr>
      <t>全国大学英语六级考试成绩达到合格或</t>
    </r>
    <r>
      <rPr>
        <sz val="16"/>
        <rFont val="Times New Roman"/>
        <family val="0"/>
      </rPr>
      <t>425</t>
    </r>
    <r>
      <rPr>
        <sz val="16"/>
        <rFont val="仿宋_GB2312"/>
        <family val="0"/>
      </rPr>
      <t>分以上</t>
    </r>
    <r>
      <rPr>
        <sz val="16"/>
        <rFont val="Times New Roman"/>
        <family val="0"/>
      </rPr>
      <t xml:space="preserve"> </t>
    </r>
  </si>
  <si>
    <t>829926801</t>
  </si>
  <si>
    <r>
      <rPr>
        <sz val="16"/>
        <rFont val="仿宋_GB2312"/>
        <family val="0"/>
      </rPr>
      <t>首都医科大学附属北京中医医院</t>
    </r>
  </si>
  <si>
    <r>
      <rPr>
        <sz val="16"/>
        <rFont val="仿宋_GB2312"/>
        <family val="0"/>
      </rPr>
      <t>疮疡外科医师岗</t>
    </r>
  </si>
  <si>
    <r>
      <rPr>
        <sz val="16"/>
        <rFont val="仿宋_GB2312"/>
        <family val="0"/>
      </rPr>
      <t>从事疮疡外科临床诊疗相关工作</t>
    </r>
  </si>
  <si>
    <r>
      <rPr>
        <sz val="16"/>
        <rFont val="仿宋_GB2312"/>
        <family val="0"/>
      </rPr>
      <t>临床医学（外科学）创面修复或周围血管病方向</t>
    </r>
  </si>
  <si>
    <r>
      <rPr>
        <sz val="16"/>
        <rFont val="仿宋_GB2312"/>
        <family val="0"/>
      </rPr>
      <t>完成住院医师规范化培训</t>
    </r>
  </si>
  <si>
    <t>010-87906523</t>
  </si>
  <si>
    <t>https://www.bjzhongyi.com/gzb_rczp</t>
  </si>
  <si>
    <t>829926802</t>
  </si>
  <si>
    <r>
      <rPr>
        <sz val="16"/>
        <rFont val="仿宋_GB2312"/>
        <family val="0"/>
      </rPr>
      <t>妇科医师岗</t>
    </r>
  </si>
  <si>
    <r>
      <rPr>
        <sz val="16"/>
        <rFont val="仿宋_GB2312"/>
        <family val="0"/>
      </rPr>
      <t>从事妇科临床诊疗相关工作</t>
    </r>
  </si>
  <si>
    <r>
      <rPr>
        <sz val="16"/>
        <rFont val="仿宋_GB2312"/>
        <family val="0"/>
      </rPr>
      <t>中医妇科学</t>
    </r>
  </si>
  <si>
    <t>829926803</t>
  </si>
  <si>
    <r>
      <rPr>
        <sz val="16"/>
        <rFont val="仿宋_GB2312"/>
        <family val="0"/>
      </rPr>
      <t>泌尿外科医师岗</t>
    </r>
  </si>
  <si>
    <r>
      <rPr>
        <sz val="16"/>
        <rFont val="仿宋_GB2312"/>
        <family val="0"/>
      </rPr>
      <t>从事泌尿外科临床诊疗相关工作</t>
    </r>
  </si>
  <si>
    <r>
      <rPr>
        <sz val="16"/>
        <rFont val="仿宋_GB2312"/>
        <family val="0"/>
      </rPr>
      <t>中医外科学（泌尿外科）、中西医结合外科学（泌尿外科）</t>
    </r>
  </si>
  <si>
    <t>829926901</t>
  </si>
  <si>
    <r>
      <rPr>
        <sz val="16"/>
        <rFont val="仿宋_GB2312"/>
        <family val="0"/>
      </rPr>
      <t>首都儿科研究所</t>
    </r>
  </si>
  <si>
    <r>
      <rPr>
        <sz val="16"/>
        <rFont val="仿宋_GB2312"/>
        <family val="0"/>
      </rPr>
      <t>儿内科医师岗</t>
    </r>
  </si>
  <si>
    <r>
      <rPr>
        <sz val="16"/>
        <rFont val="仿宋_GB2312"/>
        <family val="0"/>
      </rPr>
      <t>从事儿内科医生岗相关工作</t>
    </r>
  </si>
  <si>
    <r>
      <rPr>
        <sz val="16"/>
        <rFont val="仿宋_GB2312"/>
        <family val="0"/>
      </rPr>
      <t>儿科学、内科学</t>
    </r>
  </si>
  <si>
    <t>010-85695701</t>
  </si>
  <si>
    <t>www.shouer.com.cn</t>
  </si>
  <si>
    <t>829926902</t>
  </si>
  <si>
    <r>
      <rPr>
        <sz val="16"/>
        <rFont val="仿宋_GB2312"/>
        <family val="0"/>
      </rPr>
      <t>儿外科医师岗</t>
    </r>
  </si>
  <si>
    <r>
      <rPr>
        <sz val="16"/>
        <rFont val="仿宋_GB2312"/>
        <family val="0"/>
      </rPr>
      <t>从事儿外科医生岗相关工作</t>
    </r>
  </si>
  <si>
    <r>
      <rPr>
        <sz val="16"/>
        <rFont val="仿宋_GB2312"/>
        <family val="0"/>
      </rPr>
      <t>儿科学、外科学</t>
    </r>
  </si>
  <si>
    <t>829926903</t>
  </si>
  <si>
    <r>
      <rPr>
        <sz val="16"/>
        <rFont val="仿宋_GB2312"/>
        <family val="0"/>
      </rPr>
      <t>眼科医师岗</t>
    </r>
  </si>
  <si>
    <r>
      <rPr>
        <sz val="16"/>
        <rFont val="仿宋_GB2312"/>
        <family val="0"/>
      </rPr>
      <t>从事眼科医生岗相关工作</t>
    </r>
  </si>
  <si>
    <r>
      <rPr>
        <sz val="16"/>
        <rFont val="仿宋_GB2312"/>
        <family val="0"/>
      </rPr>
      <t>眼科学</t>
    </r>
  </si>
  <si>
    <t>829926904</t>
  </si>
  <si>
    <r>
      <rPr>
        <sz val="16"/>
        <rFont val="仿宋_GB2312"/>
        <family val="0"/>
      </rPr>
      <t>口腔科医师岗</t>
    </r>
  </si>
  <si>
    <r>
      <rPr>
        <sz val="16"/>
        <rFont val="仿宋_GB2312"/>
        <family val="0"/>
      </rPr>
      <t>从事口腔科医生岗相关工作</t>
    </r>
  </si>
  <si>
    <t>829926905</t>
  </si>
  <si>
    <r>
      <rPr>
        <sz val="16"/>
        <rFont val="仿宋_GB2312"/>
        <family val="0"/>
      </rPr>
      <t>皮肤科医师岗</t>
    </r>
  </si>
  <si>
    <r>
      <rPr>
        <sz val="16"/>
        <rFont val="仿宋_GB2312"/>
        <family val="0"/>
      </rPr>
      <t>从事皮肤科医生岗相关工作</t>
    </r>
  </si>
  <si>
    <r>
      <rPr>
        <sz val="16"/>
        <rFont val="仿宋_GB2312"/>
        <family val="0"/>
      </rPr>
      <t>皮肤病与性病学</t>
    </r>
  </si>
  <si>
    <t>829926906</t>
  </si>
  <si>
    <r>
      <rPr>
        <sz val="16"/>
        <rFont val="仿宋_GB2312"/>
        <family val="0"/>
      </rPr>
      <t>生物化学和免疫学研究室研究岗</t>
    </r>
  </si>
  <si>
    <r>
      <rPr>
        <sz val="16"/>
        <rFont val="仿宋_GB2312"/>
        <family val="0"/>
      </rPr>
      <t>从事免疫学研究岗相关工作</t>
    </r>
  </si>
  <si>
    <r>
      <rPr>
        <sz val="16"/>
        <rFont val="仿宋_GB2312"/>
        <family val="0"/>
      </rPr>
      <t>免疫学、生物化学与分子生物学、儿科学</t>
    </r>
  </si>
  <si>
    <t>829926907</t>
  </si>
  <si>
    <r>
      <rPr>
        <sz val="16"/>
        <rFont val="仿宋_GB2312"/>
        <family val="0"/>
      </rPr>
      <t>遗传学研究室研究岗</t>
    </r>
  </si>
  <si>
    <r>
      <rPr>
        <sz val="16"/>
        <rFont val="仿宋_GB2312"/>
        <family val="0"/>
      </rPr>
      <t>从事遗传室研究岗相关工作</t>
    </r>
  </si>
  <si>
    <r>
      <rPr>
        <sz val="16"/>
        <rFont val="仿宋_GB2312"/>
        <family val="0"/>
      </rPr>
      <t>遗传学、发育生物学</t>
    </r>
  </si>
  <si>
    <t>829927001</t>
  </si>
  <si>
    <r>
      <rPr>
        <sz val="16"/>
        <rFont val="仿宋_GB2312"/>
        <family val="0"/>
      </rPr>
      <t>首都医科大学附属北京妇产医院</t>
    </r>
  </si>
  <si>
    <r>
      <rPr>
        <sz val="16"/>
        <rFont val="仿宋_GB2312"/>
        <family val="0"/>
      </rPr>
      <t>围产医学部医师岗</t>
    </r>
  </si>
  <si>
    <r>
      <rPr>
        <sz val="16"/>
        <rFont val="仿宋_GB2312"/>
        <family val="0"/>
      </rPr>
      <t>负责产科患者接诊及医疗、科研、教学工作</t>
    </r>
  </si>
  <si>
    <t>010-52275426</t>
  </si>
  <si>
    <t>www.bjogh.com.cn</t>
  </si>
  <si>
    <t>829927002</t>
  </si>
  <si>
    <r>
      <rPr>
        <sz val="16"/>
        <rFont val="仿宋_GB2312"/>
        <family val="0"/>
      </rPr>
      <t>从事临床麻醉和分娩镇痛等</t>
    </r>
  </si>
  <si>
    <r>
      <rPr>
        <sz val="16"/>
        <rFont val="仿宋_GB2312"/>
        <family val="0"/>
      </rPr>
      <t>麻醉学、重症医学、疼痛医学</t>
    </r>
  </si>
  <si>
    <t>829927101</t>
  </si>
  <si>
    <r>
      <rPr>
        <sz val="16"/>
        <rFont val="仿宋_GB2312"/>
        <family val="0"/>
      </rPr>
      <t>首都医科大学附属北京口腔医院</t>
    </r>
  </si>
  <si>
    <r>
      <rPr>
        <sz val="16"/>
        <rFont val="仿宋_GB2312"/>
        <family val="0"/>
      </rPr>
      <t>从事麻醉临床工作</t>
    </r>
  </si>
  <si>
    <t>010-57099025</t>
  </si>
  <si>
    <t>https://dentist.org.cn</t>
  </si>
  <si>
    <t>829927201</t>
  </si>
  <si>
    <r>
      <rPr>
        <sz val="16"/>
        <rFont val="仿宋_GB2312"/>
        <family val="0"/>
      </rPr>
      <t>首都医科大学附属北京胸科医院</t>
    </r>
  </si>
  <si>
    <r>
      <rPr>
        <sz val="16"/>
        <rFont val="仿宋_GB2312"/>
        <family val="0"/>
      </rPr>
      <t>骨科医师岗</t>
    </r>
  </si>
  <si>
    <r>
      <rPr>
        <sz val="16"/>
        <rFont val="仿宋_GB2312"/>
        <family val="0"/>
      </rPr>
      <t>从事骨科诊断、临床病理诊疗、临床研究、教学等工作</t>
    </r>
  </si>
  <si>
    <r>
      <rPr>
        <sz val="16"/>
        <rFont val="仿宋_GB2312"/>
        <family val="0"/>
      </rPr>
      <t>骨外科</t>
    </r>
  </si>
  <si>
    <r>
      <t>1.</t>
    </r>
    <r>
      <rPr>
        <sz val="16"/>
        <rFont val="仿宋_GB2312"/>
        <family val="0"/>
      </rPr>
      <t>具有医师资格证书；</t>
    </r>
    <r>
      <rPr>
        <sz val="16"/>
        <rFont val="Times New Roman"/>
        <family val="0"/>
      </rPr>
      <t xml:space="preserve">
2.</t>
    </r>
    <r>
      <rPr>
        <sz val="16"/>
        <rFont val="仿宋_GB2312"/>
        <family val="0"/>
      </rPr>
      <t>完成住院医师规范化培训</t>
    </r>
  </si>
  <si>
    <t>010-89509292</t>
  </si>
  <si>
    <t>https://www.bjxkyy.cn/</t>
  </si>
  <si>
    <t>829927202</t>
  </si>
  <si>
    <r>
      <rPr>
        <sz val="16"/>
        <rFont val="仿宋_GB2312"/>
        <family val="0"/>
      </rPr>
      <t>结核科医师岗</t>
    </r>
  </si>
  <si>
    <r>
      <rPr>
        <sz val="16"/>
        <rFont val="仿宋_GB2312"/>
        <family val="0"/>
      </rPr>
      <t>从事结核科诊断、临床病理诊疗、临床研究、教学等工作</t>
    </r>
  </si>
  <si>
    <t>829927203</t>
  </si>
  <si>
    <r>
      <rPr>
        <sz val="16"/>
        <rFont val="仿宋_GB2312"/>
        <family val="0"/>
      </rPr>
      <t>影像科医师岗</t>
    </r>
  </si>
  <si>
    <r>
      <rPr>
        <sz val="16"/>
        <rFont val="仿宋_GB2312"/>
        <family val="0"/>
      </rPr>
      <t>从事临床医学影像诊断、临床研究、教学等工作</t>
    </r>
  </si>
  <si>
    <r>
      <rPr>
        <sz val="16"/>
        <rFont val="仿宋_GB2312"/>
        <family val="0"/>
      </rPr>
      <t>医学影像与核医学</t>
    </r>
  </si>
  <si>
    <t>829927204</t>
  </si>
  <si>
    <r>
      <rPr>
        <sz val="16"/>
        <rFont val="仿宋_GB2312"/>
        <family val="0"/>
      </rPr>
      <t>从事重症医学诊疗，临床研究、教学等工作</t>
    </r>
  </si>
  <si>
    <r>
      <rPr>
        <sz val="16"/>
        <rFont val="仿宋_GB2312"/>
        <family val="0"/>
      </rPr>
      <t>重症医学、外科学</t>
    </r>
  </si>
  <si>
    <t>829927301</t>
  </si>
  <si>
    <r>
      <rPr>
        <sz val="16"/>
        <rFont val="仿宋_GB2312"/>
        <family val="0"/>
      </rPr>
      <t>首都医科大学附属北京安定医院</t>
    </r>
  </si>
  <si>
    <r>
      <rPr>
        <sz val="16"/>
        <rFont val="仿宋_GB2312"/>
        <family val="0"/>
      </rPr>
      <t>精神科医师岗</t>
    </r>
  </si>
  <si>
    <r>
      <rPr>
        <sz val="16"/>
        <rFont val="仿宋_GB2312"/>
        <family val="0"/>
      </rPr>
      <t>从事精神科临床诊疗、科研工作、心理危机干预等工作</t>
    </r>
  </si>
  <si>
    <r>
      <rPr>
        <sz val="16"/>
        <rFont val="仿宋_GB2312"/>
        <family val="0"/>
      </rPr>
      <t>心理学、临床医学、精神病与精神卫生学</t>
    </r>
  </si>
  <si>
    <r>
      <rPr>
        <sz val="16"/>
        <rFont val="仿宋_GB2312"/>
        <family val="0"/>
      </rPr>
      <t>心理学需有医学背景</t>
    </r>
  </si>
  <si>
    <t>010-58303080</t>
  </si>
  <si>
    <t>http://www.bjad.com.cn/</t>
  </si>
  <si>
    <t>829927302</t>
  </si>
  <si>
    <r>
      <rPr>
        <sz val="16"/>
        <rFont val="仿宋_GB2312"/>
        <family val="0"/>
      </rPr>
      <t>国家研究中心数据分析科研岗</t>
    </r>
  </si>
  <si>
    <r>
      <rPr>
        <sz val="16"/>
        <rFont val="仿宋_GB2312"/>
        <family val="0"/>
      </rPr>
      <t>从事数据分析等工作</t>
    </r>
  </si>
  <si>
    <r>
      <rPr>
        <sz val="16"/>
        <rFont val="仿宋_GB2312"/>
        <family val="0"/>
      </rPr>
      <t>统计学类、计算机科学与技术</t>
    </r>
  </si>
  <si>
    <t>829927303</t>
  </si>
  <si>
    <r>
      <rPr>
        <sz val="16"/>
        <rFont val="仿宋_GB2312"/>
        <family val="0"/>
      </rPr>
      <t>神经影像研究部科研岗</t>
    </r>
  </si>
  <si>
    <r>
      <rPr>
        <sz val="16"/>
        <rFont val="仿宋_GB2312"/>
        <family val="0"/>
      </rPr>
      <t>从事精神心理疾病的神经影像学研究等工作</t>
    </r>
  </si>
  <si>
    <r>
      <rPr>
        <sz val="16"/>
        <rFont val="仿宋_GB2312"/>
        <family val="0"/>
      </rPr>
      <t>生物医学工程、认知神经科学、人工智能相关专业</t>
    </r>
  </si>
  <si>
    <t>829927401</t>
  </si>
  <si>
    <r>
      <rPr>
        <sz val="16"/>
        <rFont val="仿宋_GB2312"/>
        <family val="0"/>
      </rPr>
      <t>北京回龙观医院</t>
    </r>
  </si>
  <si>
    <r>
      <rPr>
        <sz val="16"/>
        <rFont val="仿宋_GB2312"/>
        <family val="0"/>
      </rPr>
      <t>从事临床精神科诊疗和临床研究、教学等工作</t>
    </r>
  </si>
  <si>
    <r>
      <rPr>
        <sz val="16"/>
        <rFont val="仿宋_GB2312"/>
        <family val="0"/>
      </rPr>
      <t>精神病与精神卫生学</t>
    </r>
  </si>
  <si>
    <r>
      <t>1.</t>
    </r>
    <r>
      <rPr>
        <sz val="16"/>
        <rFont val="仿宋_GB2312"/>
        <family val="0"/>
      </rPr>
      <t>具有从事精神卫生临床服务的资格；</t>
    </r>
    <r>
      <rPr>
        <sz val="16"/>
        <rFont val="Times New Roman"/>
        <family val="0"/>
      </rPr>
      <t xml:space="preserve">
2.</t>
    </r>
    <r>
      <rPr>
        <sz val="16"/>
        <rFont val="仿宋_GB2312"/>
        <family val="0"/>
      </rPr>
      <t>第一作者发表</t>
    </r>
    <r>
      <rPr>
        <sz val="16"/>
        <rFont val="Times New Roman"/>
        <family val="0"/>
      </rPr>
      <t>SCI</t>
    </r>
    <r>
      <rPr>
        <sz val="16"/>
        <rFont val="仿宋_GB2312"/>
        <family val="0"/>
      </rPr>
      <t>论文</t>
    </r>
    <r>
      <rPr>
        <sz val="16"/>
        <rFont val="Times New Roman"/>
        <family val="0"/>
      </rPr>
      <t>1</t>
    </r>
    <r>
      <rPr>
        <sz val="16"/>
        <rFont val="仿宋_GB2312"/>
        <family val="0"/>
      </rPr>
      <t>篇及以上</t>
    </r>
  </si>
  <si>
    <t>010-83024308</t>
  </si>
  <si>
    <t>https://www.bhlgh.com/</t>
  </si>
  <si>
    <t>829927402</t>
  </si>
  <si>
    <r>
      <rPr>
        <sz val="16"/>
        <rFont val="仿宋_GB2312"/>
        <family val="0"/>
      </rPr>
      <t>医学统计师岗</t>
    </r>
  </si>
  <si>
    <r>
      <rPr>
        <sz val="16"/>
        <rFont val="仿宋_GB2312"/>
        <family val="0"/>
      </rPr>
      <t>从事临床研究的数据和方法学的挖掘、指导、建模，设计相应临床和生物统计学方案</t>
    </r>
  </si>
  <si>
    <r>
      <rPr>
        <sz val="16"/>
        <rFont val="仿宋_GB2312"/>
        <family val="0"/>
      </rPr>
      <t>流行病与卫生统计学、临床研究（方法）学</t>
    </r>
  </si>
  <si>
    <t>829927501</t>
  </si>
  <si>
    <r>
      <rPr>
        <sz val="16"/>
        <rFont val="仿宋_GB2312"/>
        <family val="0"/>
      </rPr>
      <t>北京老年医院</t>
    </r>
  </si>
  <si>
    <r>
      <rPr>
        <sz val="16"/>
        <rFont val="仿宋_GB2312"/>
        <family val="0"/>
      </rPr>
      <t>康复科医师岗</t>
    </r>
  </si>
  <si>
    <r>
      <rPr>
        <sz val="16"/>
        <rFont val="仿宋_GB2312"/>
        <family val="0"/>
      </rPr>
      <t>从事康复医学科日常诊疗工作</t>
    </r>
  </si>
  <si>
    <r>
      <rPr>
        <sz val="16"/>
        <rFont val="仿宋_GB2312"/>
        <family val="0"/>
      </rPr>
      <t>康复医学与理疗学</t>
    </r>
  </si>
  <si>
    <r>
      <rPr>
        <sz val="16"/>
        <rFont val="仿宋_GB2312"/>
        <family val="0"/>
      </rPr>
      <t>具有医师执业证书</t>
    </r>
  </si>
  <si>
    <t>010-83183504</t>
  </si>
  <si>
    <t>https://www.lnyy.com.cn/Html/News/Main/102.html</t>
  </si>
  <si>
    <t>829927502</t>
  </si>
  <si>
    <r>
      <rPr>
        <sz val="16"/>
        <rFont val="仿宋_GB2312"/>
        <family val="0"/>
      </rPr>
      <t>老年医学基础研究中心科研岗</t>
    </r>
  </si>
  <si>
    <r>
      <rPr>
        <sz val="16"/>
        <rFont val="仿宋_GB2312"/>
        <family val="0"/>
      </rPr>
      <t>从事基础研究中心日常研究工作</t>
    </r>
  </si>
  <si>
    <r>
      <rPr>
        <sz val="16"/>
        <rFont val="仿宋_GB2312"/>
        <family val="0"/>
      </rPr>
      <t>基础医学、生命科学、兽医学、实验动物学</t>
    </r>
  </si>
  <si>
    <t>829927601</t>
  </si>
  <si>
    <r>
      <rPr>
        <sz val="16"/>
        <rFont val="仿宋_GB2312"/>
        <family val="0"/>
      </rPr>
      <t>北京工业大学</t>
    </r>
  </si>
  <si>
    <r>
      <rPr>
        <sz val="16"/>
        <rFont val="仿宋_GB2312"/>
        <family val="0"/>
      </rPr>
      <t>马克思主义学院马克思主义理论学科教师岗</t>
    </r>
  </si>
  <si>
    <r>
      <rPr>
        <sz val="16"/>
        <rFont val="仿宋_GB2312"/>
        <family val="0"/>
      </rPr>
      <t>从事思政课教学、科研、马克思主义理论学科建设及研究生培养、公共服务等工作</t>
    </r>
  </si>
  <si>
    <r>
      <rPr>
        <sz val="16"/>
        <rFont val="仿宋_GB2312"/>
        <family val="0"/>
      </rPr>
      <t>马克思主义理论（含马克思主义基本原理、马克思主义中国化研究、思想政治教育、党的建设四个方向）、马克思主义哲学、政治经济学、政治学等</t>
    </r>
  </si>
  <si>
    <r>
      <t>1.</t>
    </r>
    <r>
      <rPr>
        <sz val="16"/>
        <rFont val="仿宋_GB2312"/>
        <family val="0"/>
      </rPr>
      <t>近五年在本学科领域以第一作者（含导师第一作者，本人第二作者）发表</t>
    </r>
    <r>
      <rPr>
        <sz val="16"/>
        <rFont val="Times New Roman"/>
        <family val="0"/>
      </rPr>
      <t>CSSCI</t>
    </r>
    <r>
      <rPr>
        <sz val="16"/>
        <rFont val="仿宋_GB2312"/>
        <family val="0"/>
      </rPr>
      <t>期刊（含扩展版）论文</t>
    </r>
    <r>
      <rPr>
        <sz val="16"/>
        <rFont val="Times New Roman"/>
        <family val="0"/>
      </rPr>
      <t>2</t>
    </r>
    <r>
      <rPr>
        <sz val="16"/>
        <rFont val="仿宋_GB2312"/>
        <family val="0"/>
      </rPr>
      <t>篇及以上（在《人民日报》《光明日报》《经济日报》发表理论文章等同于</t>
    </r>
    <r>
      <rPr>
        <sz val="16"/>
        <rFont val="Times New Roman"/>
        <family val="0"/>
      </rPr>
      <t>CSSCI</t>
    </r>
    <r>
      <rPr>
        <sz val="16"/>
        <rFont val="仿宋_GB2312"/>
        <family val="0"/>
      </rPr>
      <t>期刊论文）；</t>
    </r>
    <r>
      <rPr>
        <sz val="16"/>
        <rFont val="Times New Roman"/>
        <family val="0"/>
      </rPr>
      <t xml:space="preserve">
2.</t>
    </r>
    <r>
      <rPr>
        <sz val="16"/>
        <rFont val="仿宋_GB2312"/>
        <family val="0"/>
      </rPr>
      <t>曾主持或参与本学科省部级及以上课题研究</t>
    </r>
  </si>
  <si>
    <t>010-67396412</t>
  </si>
  <si>
    <t>www.bjut.edu.cn</t>
  </si>
  <si>
    <t>829927602</t>
  </si>
  <si>
    <r>
      <rPr>
        <sz val="16"/>
        <color indexed="8"/>
        <rFont val="仿宋_GB2312"/>
        <family val="0"/>
      </rPr>
      <t>文法学部法学学科教师岗</t>
    </r>
  </si>
  <si>
    <r>
      <rPr>
        <sz val="16"/>
        <color indexed="8"/>
        <rFont val="仿宋_GB2312"/>
        <family val="0"/>
      </rPr>
      <t>从事法学专业教学、科研及学科建设等工作</t>
    </r>
  </si>
  <si>
    <r>
      <rPr>
        <sz val="16"/>
        <rFont val="仿宋_GB2312"/>
        <family val="0"/>
      </rPr>
      <t>经济法、环境资源法、民商法、刑法、宪法与行政法等</t>
    </r>
  </si>
  <si>
    <r>
      <rPr>
        <sz val="16"/>
        <rFont val="仿宋_GB2312"/>
        <family val="0"/>
      </rPr>
      <t>在本学科领域以第一作者或通讯作者（含导师第一作者，本人第二作者）被</t>
    </r>
    <r>
      <rPr>
        <sz val="16"/>
        <rFont val="Times New Roman"/>
        <family val="0"/>
      </rPr>
      <t>SCI</t>
    </r>
    <r>
      <rPr>
        <sz val="16"/>
        <rFont val="仿宋_GB2312"/>
        <family val="0"/>
      </rPr>
      <t>、</t>
    </r>
    <r>
      <rPr>
        <sz val="16"/>
        <rFont val="Times New Roman"/>
        <family val="0"/>
      </rPr>
      <t>A&amp;HCI</t>
    </r>
    <r>
      <rPr>
        <sz val="16"/>
        <rFont val="仿宋_GB2312"/>
        <family val="0"/>
      </rPr>
      <t>、</t>
    </r>
    <r>
      <rPr>
        <sz val="16"/>
        <rFont val="Times New Roman"/>
        <family val="0"/>
      </rPr>
      <t>SSCI</t>
    </r>
    <r>
      <rPr>
        <sz val="16"/>
        <rFont val="仿宋_GB2312"/>
        <family val="0"/>
      </rPr>
      <t>收录的论文不少于</t>
    </r>
    <r>
      <rPr>
        <sz val="16"/>
        <rFont val="Times New Roman"/>
        <family val="0"/>
      </rPr>
      <t>1</t>
    </r>
    <r>
      <rPr>
        <sz val="16"/>
        <rFont val="仿宋_GB2312"/>
        <family val="0"/>
      </rPr>
      <t>篇，或被</t>
    </r>
    <r>
      <rPr>
        <sz val="16"/>
        <rFont val="Times New Roman"/>
        <family val="0"/>
      </rPr>
      <t>CSSCI</t>
    </r>
    <r>
      <rPr>
        <sz val="16"/>
        <rFont val="仿宋_GB2312"/>
        <family val="0"/>
      </rPr>
      <t>、</t>
    </r>
    <r>
      <rPr>
        <sz val="16"/>
        <rFont val="Times New Roman"/>
        <family val="0"/>
      </rPr>
      <t>CSCD</t>
    </r>
    <r>
      <rPr>
        <sz val="16"/>
        <rFont val="仿宋_GB2312"/>
        <family val="0"/>
      </rPr>
      <t>收录的论文不少于</t>
    </r>
    <r>
      <rPr>
        <sz val="16"/>
        <rFont val="Times New Roman"/>
        <family val="0"/>
      </rPr>
      <t>2</t>
    </r>
    <r>
      <rPr>
        <sz val="16"/>
        <rFont val="仿宋_GB2312"/>
        <family val="0"/>
      </rPr>
      <t>篇，或国内权威刊物不少于</t>
    </r>
    <r>
      <rPr>
        <sz val="16"/>
        <rFont val="Times New Roman"/>
        <family val="0"/>
      </rPr>
      <t>1</t>
    </r>
    <r>
      <rPr>
        <sz val="16"/>
        <rFont val="仿宋_GB2312"/>
        <family val="0"/>
      </rPr>
      <t>篇，或在相关专业领域获得其他突出的科研成果</t>
    </r>
  </si>
  <si>
    <t>010-67391505</t>
  </si>
  <si>
    <t>829927701</t>
  </si>
  <si>
    <r>
      <rPr>
        <sz val="16"/>
        <rFont val="仿宋_GB2312"/>
        <family val="0"/>
      </rPr>
      <t>首都师范大学</t>
    </r>
  </si>
  <si>
    <r>
      <rPr>
        <sz val="16"/>
        <rFont val="仿宋_GB2312"/>
        <family val="0"/>
      </rPr>
      <t>马克思主义学院教学科研岗</t>
    </r>
  </si>
  <si>
    <r>
      <rPr>
        <sz val="16"/>
        <rFont val="仿宋_GB2312"/>
        <family val="0"/>
      </rPr>
      <t>从事马克思主义理论教学科研工作，参与专业、学科建设</t>
    </r>
  </si>
  <si>
    <r>
      <rPr>
        <sz val="16"/>
        <rFont val="仿宋_GB2312"/>
        <family val="0"/>
      </rPr>
      <t>马克思主义理论、科学社会主义与国际共产主义运动、中共党史（党的学说与党的建设）、马克思主义与思想政治教育等相关专业</t>
    </r>
  </si>
  <si>
    <t>010-
68907499</t>
  </si>
  <si>
    <t>https://www.cnu.edu.cn/</t>
  </si>
  <si>
    <t>829927702</t>
  </si>
  <si>
    <r>
      <rPr>
        <sz val="16"/>
        <rFont val="仿宋_GB2312"/>
        <family val="0"/>
      </rPr>
      <t>管理学院教学科研岗</t>
    </r>
  </si>
  <si>
    <r>
      <rPr>
        <sz val="16"/>
        <rFont val="仿宋_GB2312"/>
        <family val="0"/>
      </rPr>
      <t>从事公共管理学科相关教学科研工作，参与专业、学科建设</t>
    </r>
  </si>
  <si>
    <r>
      <rPr>
        <sz val="16"/>
        <rFont val="仿宋_GB2312"/>
        <family val="0"/>
      </rPr>
      <t>政治学、公共管理等相关专业</t>
    </r>
  </si>
  <si>
    <r>
      <t>010-68902619</t>
    </r>
    <r>
      <rPr>
        <sz val="16"/>
        <rFont val="仿宋_GB2312"/>
        <family val="0"/>
      </rPr>
      <t>、</t>
    </r>
    <r>
      <rPr>
        <sz val="16"/>
        <rFont val="Times New Roman"/>
        <family val="0"/>
      </rPr>
      <t>68902768</t>
    </r>
  </si>
  <si>
    <t>829927703</t>
  </si>
  <si>
    <r>
      <rPr>
        <sz val="16"/>
        <rFont val="仿宋_GB2312"/>
        <family val="0"/>
      </rPr>
      <t>外国语学院教学科研岗</t>
    </r>
  </si>
  <si>
    <r>
      <rPr>
        <sz val="16"/>
        <rFont val="仿宋_GB2312"/>
        <family val="0"/>
      </rPr>
      <t>从事外语教学科研工作，参与专业、学科建设</t>
    </r>
  </si>
  <si>
    <r>
      <rPr>
        <sz val="16"/>
        <rFont val="仿宋_GB2312"/>
        <family val="0"/>
      </rPr>
      <t>英语、俄语、法语、德语、日语、西语等相关专业</t>
    </r>
  </si>
  <si>
    <t>010-68901928</t>
  </si>
  <si>
    <t>829927801</t>
  </si>
  <si>
    <r>
      <rPr>
        <sz val="16"/>
        <rFont val="仿宋_GB2312"/>
        <family val="0"/>
      </rPr>
      <t>北京印刷学院</t>
    </r>
  </si>
  <si>
    <r>
      <rPr>
        <sz val="16"/>
        <rFont val="仿宋_GB2312"/>
        <family val="0"/>
      </rPr>
      <t>出版学院教师岗</t>
    </r>
  </si>
  <si>
    <r>
      <rPr>
        <sz val="16"/>
        <rFont val="仿宋_GB2312"/>
        <family val="0"/>
      </rPr>
      <t>从事出版传播相关教学及科研工作</t>
    </r>
  </si>
  <si>
    <r>
      <rPr>
        <sz val="16"/>
        <color indexed="8"/>
        <rFont val="仿宋_GB2312"/>
        <family val="0"/>
      </rPr>
      <t>出版传播相关学科</t>
    </r>
  </si>
  <si>
    <r>
      <t>010-60261625</t>
    </r>
    <r>
      <rPr>
        <sz val="16"/>
        <rFont val="仿宋_GB2312"/>
        <family val="0"/>
      </rPr>
      <t>、</t>
    </r>
    <r>
      <rPr>
        <sz val="16"/>
        <rFont val="Times New Roman"/>
        <family val="0"/>
      </rPr>
      <t xml:space="preserve">
60261711</t>
    </r>
  </si>
  <si>
    <t>www.bigc.edu.cn</t>
  </si>
  <si>
    <t>829927901</t>
  </si>
  <si>
    <r>
      <rPr>
        <sz val="16"/>
        <rFont val="仿宋_GB2312"/>
        <family val="0"/>
      </rPr>
      <t>北京石油化工学院</t>
    </r>
  </si>
  <si>
    <r>
      <rPr>
        <sz val="16"/>
        <rFont val="仿宋_GB2312"/>
        <family val="0"/>
      </rPr>
      <t>新材料与化工学院生物医药教学科研岗</t>
    </r>
  </si>
  <si>
    <r>
      <rPr>
        <sz val="16"/>
        <rFont val="仿宋_GB2312"/>
        <family val="0"/>
      </rPr>
      <t>从事专业人才培养，开展生物与医药学科研究，承担教学、科研、管理服务等工作</t>
    </r>
  </si>
  <si>
    <r>
      <rPr>
        <sz val="16"/>
        <rFont val="仿宋_GB2312"/>
        <family val="0"/>
      </rPr>
      <t>制药、生物</t>
    </r>
  </si>
  <si>
    <t>010-81292245</t>
  </si>
  <si>
    <t>https://www.bipt.edu.cn/szdw/rczp/</t>
  </si>
  <si>
    <t>829927902</t>
  </si>
  <si>
    <r>
      <rPr>
        <sz val="16"/>
        <rFont val="仿宋_GB2312"/>
        <family val="0"/>
      </rPr>
      <t>机械工程学院智能制造教学科研岗</t>
    </r>
  </si>
  <si>
    <r>
      <rPr>
        <sz val="16"/>
        <rFont val="仿宋_GB2312"/>
        <family val="0"/>
      </rPr>
      <t>从事专业人才培养，开展智能制造技术研究，承担教学、科研、管理服务等工作</t>
    </r>
  </si>
  <si>
    <r>
      <rPr>
        <sz val="16"/>
        <rFont val="仿宋_GB2312"/>
        <family val="0"/>
      </rPr>
      <t>智能制造工程、机械工程、机器人工程、控制工程、材料加工工程</t>
    </r>
  </si>
  <si>
    <t>829927903</t>
  </si>
  <si>
    <r>
      <rPr>
        <sz val="16"/>
        <rFont val="仿宋_GB2312"/>
        <family val="0"/>
      </rPr>
      <t>人工智能学院人工智能教学科研岗</t>
    </r>
  </si>
  <si>
    <r>
      <rPr>
        <sz val="16"/>
        <rFont val="仿宋_GB2312"/>
        <family val="0"/>
      </rPr>
      <t>从事智能医学装备，制药工业智能机器人，认知计算方向的教学、科研等工作</t>
    </r>
  </si>
  <si>
    <r>
      <rPr>
        <sz val="16"/>
        <rFont val="仿宋_GB2312"/>
        <family val="0"/>
      </rPr>
      <t>计算机视觉、图形图像、光学、机器人、机械、电子、控制、数据科学、数学、统计学、物理学</t>
    </r>
  </si>
  <si>
    <t>829927904</t>
  </si>
  <si>
    <r>
      <rPr>
        <sz val="16"/>
        <rFont val="仿宋_GB2312"/>
        <family val="0"/>
      </rPr>
      <t>安全工程学院城市能源安全教学科研岗</t>
    </r>
  </si>
  <si>
    <r>
      <rPr>
        <sz val="16"/>
        <rFont val="仿宋_GB2312"/>
        <family val="0"/>
      </rPr>
      <t>从事本专业人才培养，开展安全科学与工程学科研究，承担教学科研管理服务等工作</t>
    </r>
  </si>
  <si>
    <r>
      <rPr>
        <sz val="16"/>
        <rFont val="仿宋_GB2312"/>
        <family val="0"/>
      </rPr>
      <t>安全科学与工程、新能源安全与技术、城市能源安全、应急技术与管理</t>
    </r>
  </si>
  <si>
    <t>829928001</t>
  </si>
  <si>
    <r>
      <rPr>
        <sz val="16"/>
        <rFont val="仿宋_GB2312"/>
        <family val="0"/>
      </rPr>
      <t>首都体育学院</t>
    </r>
  </si>
  <si>
    <r>
      <rPr>
        <sz val="16"/>
        <rFont val="仿宋_GB2312"/>
        <family val="0"/>
      </rPr>
      <t>体育人工智能研究院教师岗</t>
    </r>
  </si>
  <si>
    <r>
      <rPr>
        <sz val="16"/>
        <rFont val="仿宋_GB2312"/>
        <family val="0"/>
      </rPr>
      <t>从事体育运动智能监测、评估、分析相关技术和装备研发工作</t>
    </r>
  </si>
  <si>
    <r>
      <rPr>
        <sz val="16"/>
        <rFont val="仿宋_GB2312"/>
        <family val="0"/>
      </rPr>
      <t>机械、电子信息、计算机科学与技术、自动化、力学、数据科学与大数据技术、信息与通信工程、生物医学工程等理学、工学、医学或交叉学科类专业</t>
    </r>
  </si>
  <si>
    <t>010-82090527</t>
  </si>
  <si>
    <t>https://www.cupes.edu.cn/</t>
  </si>
  <si>
    <t>829928101</t>
  </si>
  <si>
    <r>
      <rPr>
        <sz val="16"/>
        <rFont val="仿宋_GB2312"/>
        <family val="0"/>
      </rPr>
      <t>北京第二外国语学院</t>
    </r>
  </si>
  <si>
    <r>
      <rPr>
        <sz val="16"/>
        <rFont val="仿宋_GB2312"/>
        <family val="0"/>
      </rPr>
      <t>日语学院教师岗</t>
    </r>
  </si>
  <si>
    <r>
      <rPr>
        <sz val="16"/>
        <rFont val="仿宋_GB2312"/>
        <family val="0"/>
      </rPr>
      <t>从事学科建设、教学研究、科学研究、国际交流、社会服务、人才培养等工作</t>
    </r>
  </si>
  <si>
    <r>
      <rPr>
        <sz val="16"/>
        <rFont val="仿宋_GB2312"/>
        <family val="0"/>
      </rPr>
      <t>漫画学、创意设计方向</t>
    </r>
  </si>
  <si>
    <t>010-65761695</t>
  </si>
  <si>
    <t>http://www.bisu.edu.cn/</t>
  </si>
  <si>
    <t>829928102</t>
  </si>
  <si>
    <r>
      <rPr>
        <sz val="16"/>
        <rFont val="仿宋_GB2312"/>
        <family val="0"/>
      </rPr>
      <t>高级翻译学院教师岗</t>
    </r>
  </si>
  <si>
    <r>
      <rPr>
        <sz val="16"/>
        <rFont val="仿宋_GB2312"/>
        <family val="0"/>
      </rPr>
      <t>外国语言文学、翻译学、外国语言学及应用语言学、语言服务相关方向</t>
    </r>
  </si>
  <si>
    <t>829928103</t>
  </si>
  <si>
    <r>
      <rPr>
        <sz val="16"/>
        <rFont val="仿宋_GB2312"/>
        <family val="0"/>
      </rPr>
      <t>商学院教师岗</t>
    </r>
  </si>
  <si>
    <r>
      <rPr>
        <sz val="16"/>
        <rFont val="仿宋_GB2312"/>
        <family val="0"/>
      </rPr>
      <t>人力资源管理、市场营销、公司治理、组织行为学</t>
    </r>
  </si>
  <si>
    <t>829928104</t>
  </si>
  <si>
    <r>
      <rPr>
        <sz val="16"/>
        <rFont val="仿宋_GB2312"/>
        <family val="0"/>
      </rPr>
      <t>亚洲学院教师岗</t>
    </r>
  </si>
  <si>
    <r>
      <rPr>
        <sz val="16"/>
        <rFont val="仿宋_GB2312"/>
        <family val="0"/>
      </rPr>
      <t>印尼语语言文学、国别与区域研究</t>
    </r>
  </si>
  <si>
    <t>829928105</t>
  </si>
  <si>
    <r>
      <rPr>
        <sz val="16"/>
        <rFont val="仿宋_GB2312"/>
        <family val="0"/>
      </rPr>
      <t>欧洲学院教师岗</t>
    </r>
  </si>
  <si>
    <r>
      <rPr>
        <sz val="16"/>
        <rFont val="仿宋_GB2312"/>
        <family val="0"/>
      </rPr>
      <t>斯洛文尼亚语</t>
    </r>
  </si>
  <si>
    <t>829928106</t>
  </si>
  <si>
    <r>
      <rPr>
        <sz val="16"/>
        <rFont val="仿宋_GB2312"/>
        <family val="0"/>
      </rPr>
      <t>中东学院教师岗</t>
    </r>
  </si>
  <si>
    <r>
      <rPr>
        <sz val="16"/>
        <rFont val="仿宋_GB2312"/>
        <family val="0"/>
      </rPr>
      <t>希伯来语</t>
    </r>
  </si>
  <si>
    <t>829928201</t>
  </si>
  <si>
    <r>
      <rPr>
        <sz val="16"/>
        <rFont val="仿宋_GB2312"/>
        <family val="0"/>
      </rPr>
      <t>北京物资学院</t>
    </r>
  </si>
  <si>
    <r>
      <rPr>
        <sz val="16"/>
        <rFont val="仿宋_GB2312"/>
        <family val="0"/>
      </rPr>
      <t>经济学院金融学专业教师岗</t>
    </r>
  </si>
  <si>
    <r>
      <rPr>
        <sz val="16"/>
        <rFont val="仿宋_GB2312"/>
        <family val="0"/>
      </rPr>
      <t>从事金融学专业教学、科研、人才培养、社会服务等工作</t>
    </r>
  </si>
  <si>
    <r>
      <rPr>
        <sz val="16"/>
        <rFont val="仿宋_GB2312"/>
        <family val="0"/>
      </rPr>
      <t>金融学及相关专业</t>
    </r>
  </si>
  <si>
    <t>010-60515992</t>
  </si>
  <si>
    <t>https://www.bwu.edu.cn/</t>
  </si>
  <si>
    <t>829928202</t>
  </si>
  <si>
    <r>
      <rPr>
        <sz val="16"/>
        <rFont val="仿宋_GB2312"/>
        <family val="0"/>
      </rPr>
      <t>物流学院物流工程专业教师岗</t>
    </r>
  </si>
  <si>
    <r>
      <rPr>
        <sz val="16"/>
        <rFont val="仿宋_GB2312"/>
        <family val="0"/>
      </rPr>
      <t>从事物流工程专业教学、科研、人才培养、社会服务等工作</t>
    </r>
  </si>
  <si>
    <r>
      <rPr>
        <sz val="16"/>
        <rFont val="仿宋_GB2312"/>
        <family val="0"/>
      </rPr>
      <t>管理科学与工程、计算机应用技术、控制科学与工程、机械制造及其自动化、物流工程等相关专业</t>
    </r>
  </si>
  <si>
    <t>829928301</t>
  </si>
  <si>
    <r>
      <rPr>
        <sz val="16"/>
        <rFont val="仿宋_GB2312"/>
        <family val="0"/>
      </rPr>
      <t>北京市经济管理职业学院</t>
    </r>
  </si>
  <si>
    <r>
      <rPr>
        <sz val="16"/>
        <rFont val="仿宋_GB2312"/>
        <family val="0"/>
      </rPr>
      <t>人工智能学院机械工程专业教师岗</t>
    </r>
  </si>
  <si>
    <r>
      <rPr>
        <sz val="16"/>
        <rFont val="仿宋_GB2312"/>
        <family val="0"/>
      </rPr>
      <t>负责机械工程相关专业课程的教学、科研等工作</t>
    </r>
  </si>
  <si>
    <r>
      <rPr>
        <sz val="16"/>
        <rFont val="仿宋_GB2312"/>
        <family val="0"/>
      </rPr>
      <t>机械及自动化类相关专业</t>
    </r>
  </si>
  <si>
    <t>010-84171213</t>
  </si>
  <si>
    <t>http://www.biem.edu.cn</t>
  </si>
  <si>
    <t>829928302</t>
  </si>
  <si>
    <r>
      <rPr>
        <sz val="16"/>
        <rFont val="仿宋_GB2312"/>
        <family val="0"/>
      </rPr>
      <t>人工智能学院机器人工程专业教师岗</t>
    </r>
  </si>
  <si>
    <r>
      <rPr>
        <sz val="16"/>
        <rFont val="仿宋_GB2312"/>
        <family val="0"/>
      </rPr>
      <t>负责机器人工程相关专业课程的教学、科研等工作</t>
    </r>
  </si>
  <si>
    <r>
      <rPr>
        <sz val="16"/>
        <rFont val="仿宋_GB2312"/>
        <family val="0"/>
      </rPr>
      <t>自动化或控制类相关专业</t>
    </r>
  </si>
  <si>
    <t>829928303</t>
  </si>
  <si>
    <r>
      <rPr>
        <sz val="16"/>
        <rFont val="仿宋_GB2312"/>
        <family val="0"/>
      </rPr>
      <t>人工智能学院大数据技术专业教师岗</t>
    </r>
  </si>
  <si>
    <r>
      <rPr>
        <sz val="16"/>
        <rFont val="仿宋_GB2312"/>
        <family val="0"/>
      </rPr>
      <t>负责大数据技术相关专业的课程教学、科研等工作</t>
    </r>
  </si>
  <si>
    <r>
      <rPr>
        <sz val="16"/>
        <rFont val="仿宋_GB2312"/>
        <family val="0"/>
      </rPr>
      <t>计算机科学与技术相关专业</t>
    </r>
  </si>
  <si>
    <t>829928401</t>
  </si>
  <si>
    <r>
      <rPr>
        <sz val="16"/>
        <rFont val="仿宋_GB2312"/>
        <family val="0"/>
      </rPr>
      <t>北京经济管理职业学院</t>
    </r>
  </si>
  <si>
    <r>
      <rPr>
        <sz val="16"/>
        <rFont val="仿宋_GB2312"/>
        <family val="0"/>
      </rPr>
      <t>基础教育学院体育教师岗</t>
    </r>
  </si>
  <si>
    <r>
      <rPr>
        <sz val="16"/>
        <rFont val="仿宋_GB2312"/>
        <family val="0"/>
      </rPr>
      <t>从事体育教学，指导学生各类体育竞赛</t>
    </r>
  </si>
  <si>
    <r>
      <rPr>
        <sz val="16"/>
        <rFont val="仿宋_GB2312"/>
        <family val="0"/>
      </rPr>
      <t>体育学</t>
    </r>
  </si>
  <si>
    <t>829928402</t>
  </si>
  <si>
    <r>
      <rPr>
        <sz val="16"/>
        <rFont val="仿宋_GB2312"/>
        <family val="0"/>
      </rPr>
      <t>基础教育学院数学教师岗</t>
    </r>
  </si>
  <si>
    <r>
      <rPr>
        <sz val="16"/>
        <rFont val="仿宋_GB2312"/>
        <family val="0"/>
      </rPr>
      <t>从事数学教学，指导学生各类数学竞赛</t>
    </r>
  </si>
  <si>
    <r>
      <rPr>
        <sz val="16"/>
        <rFont val="仿宋_GB2312"/>
        <family val="0"/>
      </rPr>
      <t>数学</t>
    </r>
  </si>
  <si>
    <t>829928501</t>
  </si>
  <si>
    <r>
      <rPr>
        <sz val="16"/>
        <rFont val="仿宋_GB2312"/>
        <family val="0"/>
      </rPr>
      <t>北京劳动保障职业学院</t>
    </r>
  </si>
  <si>
    <r>
      <rPr>
        <sz val="16"/>
        <rFont val="仿宋_GB2312"/>
        <family val="0"/>
      </rPr>
      <t>民生福祉学院专业教师岗</t>
    </r>
  </si>
  <si>
    <r>
      <rPr>
        <sz val="16"/>
        <rFont val="仿宋_GB2312"/>
        <family val="0"/>
      </rPr>
      <t>从事护理专业教学、科研、社会服务及项目建设等工作</t>
    </r>
  </si>
  <si>
    <r>
      <rPr>
        <sz val="16"/>
        <rFont val="仿宋_GB2312"/>
        <family val="0"/>
      </rPr>
      <t>护理学</t>
    </r>
  </si>
  <si>
    <t>010-80114012</t>
  </si>
  <si>
    <t>www.bvclss.cn</t>
  </si>
  <si>
    <t>829928502</t>
  </si>
  <si>
    <r>
      <rPr>
        <sz val="16"/>
        <rFont val="仿宋_GB2312"/>
        <family val="0"/>
      </rPr>
      <t>城市安全学院专业教师岗</t>
    </r>
  </si>
  <si>
    <r>
      <rPr>
        <sz val="16"/>
        <rFont val="仿宋_GB2312"/>
        <family val="0"/>
      </rPr>
      <t>从事安全技术与管理专业教学、科研、社会服务及项目建设等工作</t>
    </r>
  </si>
  <si>
    <r>
      <rPr>
        <sz val="16"/>
        <rFont val="仿宋_GB2312"/>
        <family val="0"/>
      </rPr>
      <t>油气储运工程、安全科学与工程</t>
    </r>
  </si>
  <si>
    <t>829928601</t>
  </si>
  <si>
    <r>
      <rPr>
        <sz val="16"/>
        <rFont val="仿宋_GB2312"/>
        <family val="0"/>
      </rPr>
      <t>北京开放大学</t>
    </r>
  </si>
  <si>
    <r>
      <rPr>
        <sz val="16"/>
        <rFont val="仿宋_GB2312"/>
        <family val="0"/>
      </rPr>
      <t>马克思主义学院教师岗</t>
    </r>
  </si>
  <si>
    <r>
      <rPr>
        <sz val="16"/>
        <rFont val="仿宋_GB2312"/>
        <family val="0"/>
      </rPr>
      <t>负责思政课程的课程建设、课程资源开发、学习支持服务、改革创新等工作</t>
    </r>
  </si>
  <si>
    <r>
      <rPr>
        <sz val="16"/>
        <rFont val="仿宋_GB2312"/>
        <family val="0"/>
      </rPr>
      <t>马克思主义理论、马克思主义中国化、思想政治教育、马克思主义哲学、中国哲学、中共党史</t>
    </r>
  </si>
  <si>
    <t>010-82192300</t>
  </si>
  <si>
    <t>https://www.bjou.edu.cn/</t>
  </si>
  <si>
    <t>829928602</t>
  </si>
  <si>
    <r>
      <rPr>
        <sz val="16"/>
        <rFont val="仿宋_GB2312"/>
        <family val="0"/>
      </rPr>
      <t>科学技术学院机械电子工程专业教师岗</t>
    </r>
  </si>
  <si>
    <r>
      <rPr>
        <sz val="16"/>
        <rFont val="仿宋_GB2312"/>
        <family val="0"/>
      </rPr>
      <t>负责机械电子工程专业的课程建设、课程资源开发、学习支持服务、改革创新等工作</t>
    </r>
  </si>
  <si>
    <r>
      <rPr>
        <sz val="16"/>
        <rFont val="仿宋_GB2312"/>
        <family val="0"/>
      </rPr>
      <t>机械制造及其自动化、机械电子工程、控制科学与工程、智能科学与技术</t>
    </r>
  </si>
  <si>
    <t>829928603</t>
  </si>
  <si>
    <r>
      <rPr>
        <sz val="16"/>
        <rFont val="仿宋_GB2312"/>
        <family val="0"/>
      </rPr>
      <t>科学技术学院工程管理专业教师岗</t>
    </r>
  </si>
  <si>
    <r>
      <rPr>
        <sz val="16"/>
        <rFont val="仿宋_GB2312"/>
        <family val="0"/>
      </rPr>
      <t>负责工程管理专业课程的课程建设、课程资源开发、学习支持服务、改革创新</t>
    </r>
  </si>
  <si>
    <r>
      <rPr>
        <sz val="16"/>
        <color indexed="8"/>
        <rFont val="仿宋_GB2312"/>
        <family val="0"/>
      </rPr>
      <t>结构工程、建筑学、工程管理</t>
    </r>
  </si>
  <si>
    <t>829928701</t>
  </si>
  <si>
    <r>
      <rPr>
        <sz val="16"/>
        <rFont val="仿宋_GB2312"/>
        <family val="0"/>
      </rPr>
      <t>北京教育学院</t>
    </r>
  </si>
  <si>
    <r>
      <rPr>
        <sz val="16"/>
        <rFont val="仿宋_GB2312"/>
        <family val="0"/>
      </rPr>
      <t>信息科技与劳动教育学院专任教师岗</t>
    </r>
  </si>
  <si>
    <r>
      <rPr>
        <sz val="16"/>
        <rFont val="仿宋_GB2312"/>
        <family val="0"/>
      </rPr>
      <t>从事教育技术学领域的人才培养、教育教学、科学研究、社会服务等工作</t>
    </r>
  </si>
  <si>
    <r>
      <rPr>
        <sz val="16"/>
        <rFont val="仿宋_GB2312"/>
        <family val="0"/>
      </rPr>
      <t>教育技术学</t>
    </r>
  </si>
  <si>
    <t>010-82089140</t>
  </si>
  <si>
    <t>https://www.bjie.ac.cn/</t>
  </si>
  <si>
    <t>829928801</t>
  </si>
  <si>
    <r>
      <rPr>
        <sz val="16"/>
        <rFont val="仿宋_GB2312"/>
        <family val="0"/>
      </rPr>
      <t>北京教育科学研究院</t>
    </r>
  </si>
  <si>
    <r>
      <rPr>
        <sz val="16"/>
        <rFont val="仿宋_GB2312"/>
        <family val="0"/>
      </rPr>
      <t>教育发展中心研究岗</t>
    </r>
  </si>
  <si>
    <r>
      <rPr>
        <sz val="16"/>
        <rFont val="仿宋_GB2312"/>
        <family val="0"/>
      </rPr>
      <t>从事教育宏观政策研究，负责人口、经济、社会领域研究，教育资源需求预测和学位预警研究</t>
    </r>
  </si>
  <si>
    <r>
      <rPr>
        <sz val="16"/>
        <rFont val="仿宋_GB2312"/>
        <family val="0"/>
      </rPr>
      <t>人口学，人口、资源与环境经济学</t>
    </r>
  </si>
  <si>
    <t>010-88171874</t>
  </si>
  <si>
    <t>www.bjesr.cn</t>
  </si>
  <si>
    <t>829928901</t>
  </si>
  <si>
    <r>
      <rPr>
        <sz val="16"/>
        <rFont val="仿宋_GB2312"/>
        <family val="0"/>
      </rPr>
      <t>首钢集团有限公司</t>
    </r>
  </si>
  <si>
    <r>
      <rPr>
        <sz val="16"/>
        <rFont val="仿宋_GB2312"/>
        <family val="0"/>
      </rPr>
      <t>北京首钢朗泽科技股份有限公司科研岗</t>
    </r>
  </si>
  <si>
    <r>
      <rPr>
        <sz val="16"/>
        <rFont val="仿宋_GB2312"/>
        <family val="0"/>
      </rPr>
      <t>负责工业尾气发酵制乙醇工业流程技术开发及工艺优化、化工技术研究、生产技术管理</t>
    </r>
  </si>
  <si>
    <r>
      <rPr>
        <sz val="16"/>
        <rFont val="仿宋_GB2312"/>
        <family val="0"/>
      </rPr>
      <t>化学工程与技术、微生物学</t>
    </r>
  </si>
  <si>
    <t>010-56533285</t>
  </si>
  <si>
    <t>www.shougang.com.cn</t>
  </si>
  <si>
    <t>829928902</t>
  </si>
  <si>
    <r>
      <rPr>
        <sz val="16"/>
        <rFont val="仿宋_GB2312"/>
        <family val="0"/>
      </rPr>
      <t>北京北冶功能材料有限公司工艺技术岗</t>
    </r>
  </si>
  <si>
    <r>
      <rPr>
        <sz val="16"/>
        <rFont val="仿宋_GB2312"/>
        <family val="0"/>
      </rPr>
      <t>负责产品实现过程中工艺的执行和优化等工作</t>
    </r>
  </si>
  <si>
    <r>
      <rPr>
        <sz val="16"/>
        <rFont val="仿宋_GB2312"/>
        <family val="0"/>
      </rPr>
      <t>材料类</t>
    </r>
  </si>
  <si>
    <t>010-62949510</t>
  </si>
  <si>
    <t>829928903</t>
  </si>
  <si>
    <r>
      <rPr>
        <sz val="16"/>
        <rFont val="仿宋_GB2312"/>
        <family val="0"/>
      </rPr>
      <t>北京首钢吉泰安新材料有限公司产品研发岗</t>
    </r>
  </si>
  <si>
    <r>
      <rPr>
        <sz val="16"/>
        <rFont val="仿宋_GB2312"/>
        <family val="0"/>
      </rPr>
      <t>负责新产品开发、生产过程质量管控等工作</t>
    </r>
  </si>
  <si>
    <r>
      <rPr>
        <sz val="16"/>
        <rFont val="仿宋_GB2312"/>
        <family val="0"/>
      </rPr>
      <t>冶金工程、材料科学与工程</t>
    </r>
  </si>
  <si>
    <t>010-80718153</t>
  </si>
  <si>
    <t>829928904</t>
  </si>
  <si>
    <r>
      <rPr>
        <sz val="16"/>
        <rFont val="仿宋_GB2312"/>
        <family val="0"/>
      </rPr>
      <t>北京首钢吉泰安新材料有限公司设备管理岗</t>
    </r>
  </si>
  <si>
    <r>
      <rPr>
        <sz val="16"/>
        <rFont val="仿宋_GB2312"/>
        <family val="0"/>
      </rPr>
      <t>负责设备自动化项目的提升改造、日常设备维护等工作</t>
    </r>
  </si>
  <si>
    <r>
      <rPr>
        <sz val="16"/>
        <rFont val="仿宋_GB2312"/>
        <family val="0"/>
      </rPr>
      <t>电气工程、机械工程</t>
    </r>
  </si>
  <si>
    <t>829928905</t>
  </si>
  <si>
    <r>
      <rPr>
        <sz val="16"/>
        <rFont val="仿宋_GB2312"/>
        <family val="0"/>
      </rPr>
      <t>首钢地质勘查院工程地质专业技术岗</t>
    </r>
  </si>
  <si>
    <r>
      <rPr>
        <sz val="16"/>
        <rFont val="仿宋_GB2312"/>
        <family val="0"/>
      </rPr>
      <t>从事岩土工程勘察、岩土工程设计与施工、地质灾害项目的专业技术及管理工作</t>
    </r>
  </si>
  <si>
    <r>
      <rPr>
        <sz val="16"/>
        <rFont val="仿宋_GB2312"/>
        <family val="0"/>
      </rPr>
      <t>土木工程、地质工程、土木水利</t>
    </r>
  </si>
  <si>
    <t>010-68879740</t>
  </si>
  <si>
    <t>829929001</t>
  </si>
  <si>
    <r>
      <rPr>
        <sz val="16"/>
        <rFont val="仿宋_GB2312"/>
        <family val="0"/>
      </rPr>
      <t>北京公共交通控股（集团）有限公司</t>
    </r>
  </si>
  <si>
    <r>
      <rPr>
        <sz val="16"/>
        <rFont val="仿宋_GB2312"/>
        <family val="0"/>
      </rPr>
      <t>董事会管理岗</t>
    </r>
  </si>
  <si>
    <r>
      <rPr>
        <sz val="16"/>
        <rFont val="仿宋_GB2312"/>
        <family val="0"/>
      </rPr>
      <t>从事集团公司法人治理建设、董事会运转服务、专兼职董监事履职管理等工作</t>
    </r>
  </si>
  <si>
    <r>
      <rPr>
        <sz val="16"/>
        <rFont val="仿宋_GB2312"/>
        <family val="0"/>
      </rPr>
      <t>法学、法律、工商管理类</t>
    </r>
  </si>
  <si>
    <t>010-63960088-2337</t>
  </si>
  <si>
    <t>http://www.bjbus.com/home/index.php</t>
  </si>
  <si>
    <t>829929002</t>
  </si>
  <si>
    <r>
      <rPr>
        <sz val="16"/>
        <rFont val="仿宋_GB2312"/>
        <family val="0"/>
      </rPr>
      <t>运营调度指挥岗</t>
    </r>
  </si>
  <si>
    <r>
      <rPr>
        <sz val="16"/>
        <rFont val="仿宋_GB2312"/>
        <family val="0"/>
      </rPr>
      <t>负责城市公交运营调度指挥</t>
    </r>
  </si>
  <si>
    <r>
      <rPr>
        <sz val="16"/>
        <rFont val="仿宋_GB2312"/>
        <family val="0"/>
      </rPr>
      <t>交通运输工程等相关专业</t>
    </r>
  </si>
  <si>
    <t>829929101</t>
  </si>
  <si>
    <r>
      <rPr>
        <sz val="16"/>
        <rFont val="仿宋_GB2312"/>
        <family val="0"/>
      </rPr>
      <t>北京市基础设施投资有限公司</t>
    </r>
  </si>
  <si>
    <r>
      <rPr>
        <sz val="16"/>
        <rFont val="仿宋_GB2312"/>
        <family val="0"/>
      </rPr>
      <t>通信信息岗</t>
    </r>
  </si>
  <si>
    <r>
      <rPr>
        <sz val="16"/>
        <rFont val="仿宋_GB2312"/>
        <family val="0"/>
      </rPr>
      <t>负责专网的网络运营，信息化项目管理、开发及智慧应用场景设计实现等工作</t>
    </r>
  </si>
  <si>
    <r>
      <rPr>
        <sz val="16"/>
        <rFont val="仿宋_GB2312"/>
        <family val="0"/>
      </rPr>
      <t>信息与通信工程、电子科学与技术、计算机科学与技术、软件工程、控制科学与工程等相关专业</t>
    </r>
  </si>
  <si>
    <t>010-84686236</t>
  </si>
  <si>
    <t>https://www.bii.com.cn/</t>
  </si>
  <si>
    <t>829929102</t>
  </si>
  <si>
    <r>
      <rPr>
        <sz val="16"/>
        <rFont val="仿宋_GB2312"/>
        <family val="0"/>
      </rPr>
      <t>交通工程岗</t>
    </r>
  </si>
  <si>
    <r>
      <rPr>
        <sz val="16"/>
        <rFont val="仿宋_GB2312"/>
        <family val="0"/>
      </rPr>
      <t>负责城市轨道交通、沿线一体化规划设计，铁路项目管理，以及其他工程项目管理</t>
    </r>
  </si>
  <si>
    <r>
      <rPr>
        <sz val="16"/>
        <rFont val="仿宋_GB2312"/>
        <family val="0"/>
      </rPr>
      <t>交通运输工程、城市规划、土木工程、安全科学与工程等相关专业</t>
    </r>
  </si>
  <si>
    <t>829929103</t>
  </si>
  <si>
    <r>
      <rPr>
        <sz val="16"/>
        <rFont val="仿宋_GB2312"/>
        <family val="0"/>
      </rPr>
      <t>法律事务岗</t>
    </r>
  </si>
  <si>
    <r>
      <rPr>
        <sz val="16"/>
        <rFont val="仿宋_GB2312"/>
        <family val="0"/>
      </rPr>
      <t>负责公司各类合同起草、审查，公司经营活动的法律风险评价及风险控制等工作</t>
    </r>
  </si>
  <si>
    <r>
      <rPr>
        <sz val="16"/>
        <rFont val="仿宋_GB2312"/>
        <family val="0"/>
      </rPr>
      <t>法学、法律等相关专业</t>
    </r>
  </si>
  <si>
    <r>
      <rPr>
        <sz val="16"/>
        <rFont val="仿宋_GB2312"/>
        <family val="0"/>
      </rPr>
      <t>通过国家司法考试或国家统一法律职业资格考试</t>
    </r>
  </si>
  <si>
    <t>829929104</t>
  </si>
  <si>
    <r>
      <rPr>
        <sz val="16"/>
        <rFont val="仿宋_GB2312"/>
        <family val="0"/>
      </rPr>
      <t>财务管理岗</t>
    </r>
  </si>
  <si>
    <r>
      <rPr>
        <sz val="16"/>
        <rFont val="仿宋_GB2312"/>
        <family val="0"/>
      </rPr>
      <t>从事企业会计核算、编制报表、预决算、资金和产权管理等工作</t>
    </r>
  </si>
  <si>
    <r>
      <rPr>
        <sz val="16"/>
        <rFont val="仿宋_GB2312"/>
        <family val="0"/>
      </rPr>
      <t>会计学、财务管理、审计等相关专业</t>
    </r>
  </si>
  <si>
    <t>829929201</t>
  </si>
  <si>
    <r>
      <rPr>
        <sz val="16"/>
        <rFont val="仿宋_GB2312"/>
        <family val="0"/>
      </rPr>
      <t>北京市地铁运营有限公司</t>
    </r>
  </si>
  <si>
    <r>
      <rPr>
        <sz val="16"/>
        <rFont val="仿宋_GB2312"/>
        <family val="0"/>
      </rPr>
      <t>轨道交通信号工程师岗</t>
    </r>
  </si>
  <si>
    <r>
      <rPr>
        <sz val="16"/>
        <rFont val="仿宋_GB2312"/>
        <family val="0"/>
      </rPr>
      <t>从事信号设备生命周期管理、资产管理、维修监督、培训演练、故障分析、信号项目相关工作</t>
    </r>
  </si>
  <si>
    <r>
      <rPr>
        <sz val="16"/>
        <rFont val="仿宋_GB2312"/>
        <family val="0"/>
      </rPr>
      <t>本科：自动化类、轨道交通信号与控制；</t>
    </r>
    <r>
      <rPr>
        <sz val="16"/>
        <rFont val="Times New Roman"/>
        <family val="0"/>
      </rPr>
      <t xml:space="preserve">
</t>
    </r>
    <r>
      <rPr>
        <sz val="16"/>
        <rFont val="仿宋_GB2312"/>
        <family val="0"/>
      </rPr>
      <t>研究生：自动化、信息与通信工程、信号与信息处理</t>
    </r>
  </si>
  <si>
    <t>010-62293911</t>
  </si>
  <si>
    <t>https://www.bjsubway.com/job/</t>
  </si>
  <si>
    <t>829929202</t>
  </si>
  <si>
    <r>
      <rPr>
        <sz val="16"/>
        <rFont val="仿宋_GB2312"/>
        <family val="0"/>
      </rPr>
      <t>轨道交通研发工程师岗</t>
    </r>
  </si>
  <si>
    <r>
      <rPr>
        <sz val="16"/>
        <rFont val="仿宋_GB2312"/>
        <family val="0"/>
      </rPr>
      <t>从事智能感知与物联网方向的轨道交通物联网技术开发，现场设备的物联化，实现就近全量数据实时采集、上传</t>
    </r>
  </si>
  <si>
    <r>
      <rPr>
        <sz val="16"/>
        <rFont val="仿宋_GB2312"/>
        <family val="0"/>
      </rPr>
      <t>控制科学与工程、检测技术与自动化装置、模式识别与智能系统、导航指导与控制、计算机科学与技术、计算机系统结构、计算机软件与理论、计算机应用技术</t>
    </r>
  </si>
  <si>
    <t>829929203</t>
  </si>
  <si>
    <r>
      <rPr>
        <sz val="16"/>
        <rFont val="仿宋_GB2312"/>
        <family val="0"/>
      </rPr>
      <t>从事轨道交通设备智能运维专业关键技术创新研究、研发、标准编制等相关工作</t>
    </r>
  </si>
  <si>
    <r>
      <rPr>
        <sz val="16"/>
        <rFont val="仿宋_GB2312"/>
        <family val="0"/>
      </rPr>
      <t>信息与通信工程、通信与信息系统、信号与信息处理</t>
    </r>
  </si>
  <si>
    <t>829929301</t>
  </si>
  <si>
    <r>
      <rPr>
        <sz val="16"/>
        <rFont val="仿宋_GB2312"/>
        <family val="0"/>
      </rPr>
      <t>北京控股集团有限公司</t>
    </r>
  </si>
  <si>
    <r>
      <rPr>
        <sz val="16"/>
        <rFont val="仿宋_GB2312"/>
        <family val="0"/>
      </rPr>
      <t>北京市市政工程设计研究总院有限公司</t>
    </r>
    <r>
      <rPr>
        <sz val="16"/>
        <rFont val="Times New Roman"/>
        <family val="0"/>
      </rPr>
      <t>GIS</t>
    </r>
    <r>
      <rPr>
        <sz val="16"/>
        <rFont val="仿宋_GB2312"/>
        <family val="0"/>
      </rPr>
      <t>软件工程师岗</t>
    </r>
  </si>
  <si>
    <r>
      <rPr>
        <sz val="16"/>
        <rFont val="仿宋_GB2312"/>
        <family val="0"/>
      </rPr>
      <t>从事</t>
    </r>
    <r>
      <rPr>
        <sz val="16"/>
        <rFont val="Times New Roman"/>
        <family val="0"/>
      </rPr>
      <t>GIS</t>
    </r>
    <r>
      <rPr>
        <sz val="16"/>
        <rFont val="仿宋_GB2312"/>
        <family val="0"/>
      </rPr>
      <t>系统需求分析、设计编码、测试维护，地理数据处理和分析</t>
    </r>
  </si>
  <si>
    <r>
      <t xml:space="preserve">
</t>
    </r>
    <r>
      <rPr>
        <sz val="16"/>
        <rFont val="仿宋_GB2312"/>
        <family val="0"/>
      </rPr>
      <t>地图学与地理信息系统、地理信息科学、遥感与地理信息系统、地球信息科学与技术、地图制图学与地理信息工程、地理信息工程</t>
    </r>
  </si>
  <si>
    <t>010-82216513</t>
  </si>
  <si>
    <t>https://www.bmedi.cn/</t>
  </si>
  <si>
    <t>829929302</t>
  </si>
  <si>
    <r>
      <rPr>
        <sz val="16"/>
        <rFont val="仿宋_GB2312"/>
        <family val="0"/>
      </rPr>
      <t>北京市市政工程设计研究总院有限公司大数据分析师岗</t>
    </r>
  </si>
  <si>
    <r>
      <rPr>
        <sz val="16"/>
        <rFont val="仿宋_GB2312"/>
        <family val="0"/>
      </rPr>
      <t>从事数据收集与清理、数据建模与分析、数据治理与安全等工作，支持业务决策、流程优化</t>
    </r>
  </si>
  <si>
    <r>
      <rPr>
        <sz val="16"/>
        <rFont val="仿宋_GB2312"/>
        <family val="0"/>
      </rPr>
      <t>计算机科学与技术、软件工程、数据科学与大数据技术、大数据管理与应用、数据计算及应用、应用统计学</t>
    </r>
  </si>
  <si>
    <t>829929303</t>
  </si>
  <si>
    <r>
      <rPr>
        <sz val="16"/>
        <rFont val="仿宋_GB2312"/>
        <family val="0"/>
      </rPr>
      <t>北京市市政工程设计研究总院有限公司结构设计岗</t>
    </r>
  </si>
  <si>
    <r>
      <rPr>
        <sz val="16"/>
        <rFont val="仿宋_GB2312"/>
        <family val="0"/>
      </rPr>
      <t>从事结构方案设计、轨道交通线路敷设、结构配套咨询</t>
    </r>
  </si>
  <si>
    <r>
      <rPr>
        <sz val="16"/>
        <rFont val="仿宋_GB2312"/>
        <family val="0"/>
      </rPr>
      <t>土木类</t>
    </r>
  </si>
  <si>
    <r>
      <rPr>
        <sz val="16"/>
        <rFont val="仿宋_GB2312"/>
        <family val="0"/>
      </rPr>
      <t>本科专业须为土木工程类</t>
    </r>
  </si>
  <si>
    <t>010-82216936</t>
  </si>
  <si>
    <t>829929304</t>
  </si>
  <si>
    <r>
      <rPr>
        <sz val="16"/>
        <rFont val="仿宋_GB2312"/>
        <family val="0"/>
      </rPr>
      <t>北京市市政工程设计研究总院有限公司桥梁设计岗</t>
    </r>
  </si>
  <si>
    <r>
      <rPr>
        <sz val="16"/>
        <rFont val="仿宋_GB2312"/>
        <family val="0"/>
      </rPr>
      <t>从事桥梁方案设计、轨道交通线路敷设、交通配套咨询</t>
    </r>
  </si>
  <si>
    <r>
      <rPr>
        <sz val="16"/>
        <rFont val="仿宋_GB2312"/>
        <family val="0"/>
      </rPr>
      <t>土木类、桥梁与隧道工程</t>
    </r>
  </si>
  <si>
    <t>829929305</t>
  </si>
  <si>
    <r>
      <rPr>
        <sz val="16"/>
        <rFont val="仿宋_GB2312"/>
        <family val="0"/>
      </rPr>
      <t>北控水务（中国）投资有限公司数字化岗</t>
    </r>
  </si>
  <si>
    <r>
      <rPr>
        <sz val="16"/>
        <rFont val="仿宋_GB2312"/>
        <family val="0"/>
      </rPr>
      <t>从事集团数字化项目产品开发及优化等相关工作</t>
    </r>
  </si>
  <si>
    <r>
      <rPr>
        <sz val="16"/>
        <rFont val="仿宋_GB2312"/>
        <family val="0"/>
      </rPr>
      <t>数学、计算机、信息工程、软件工程等相关专业</t>
    </r>
  </si>
  <si>
    <r>
      <rPr>
        <sz val="16"/>
        <rFont val="仿宋_GB2312"/>
        <family val="0"/>
      </rPr>
      <t>纳入北控水务（中国）投资有限公司管培生管理</t>
    </r>
  </si>
  <si>
    <t>010-64138067</t>
  </si>
  <si>
    <t>https://www.bewg.net/</t>
  </si>
  <si>
    <t>829929306</t>
  </si>
  <si>
    <r>
      <rPr>
        <sz val="16"/>
        <color indexed="8"/>
        <rFont val="仿宋_GB2312"/>
        <family val="0"/>
      </rPr>
      <t>北控水务（中国）投资有限公司算法模型岗</t>
    </r>
  </si>
  <si>
    <r>
      <rPr>
        <sz val="16"/>
        <rFont val="仿宋_GB2312"/>
        <family val="0"/>
      </rPr>
      <t>从事研发和优化机器学习算法模型及模型评估训练等工作</t>
    </r>
  </si>
  <si>
    <r>
      <rPr>
        <sz val="16"/>
        <rFont val="仿宋_GB2312"/>
        <family val="0"/>
      </rPr>
      <t>数学、大数据、算法、机器人学习等相关专业</t>
    </r>
  </si>
  <si>
    <t>829929307</t>
  </si>
  <si>
    <r>
      <rPr>
        <sz val="16"/>
        <rFont val="仿宋_GB2312"/>
        <family val="0"/>
      </rPr>
      <t>北控水务（中国）投资有限公司工艺岗</t>
    </r>
  </si>
  <si>
    <r>
      <rPr>
        <sz val="16"/>
        <rFont val="仿宋_GB2312"/>
        <family val="0"/>
      </rPr>
      <t>从事水处理领域工艺产品的研发、引进及推广等相关工作</t>
    </r>
  </si>
  <si>
    <r>
      <rPr>
        <sz val="16"/>
        <rFont val="仿宋_GB2312"/>
        <family val="0"/>
      </rPr>
      <t>市政工程、给排水等相关专业</t>
    </r>
  </si>
  <si>
    <t>829929308</t>
  </si>
  <si>
    <r>
      <rPr>
        <sz val="16"/>
        <rFont val="仿宋_GB2312"/>
        <family val="0"/>
      </rPr>
      <t>北控水务（中国）投资有限公司自控岗</t>
    </r>
  </si>
  <si>
    <r>
      <rPr>
        <sz val="16"/>
        <rFont val="仿宋_GB2312"/>
        <family val="0"/>
      </rPr>
      <t>从事项目自控方案设计、投标、科研及施工运维等相关工作</t>
    </r>
  </si>
  <si>
    <r>
      <rPr>
        <sz val="16"/>
        <rFont val="仿宋_GB2312"/>
        <family val="0"/>
      </rPr>
      <t>机械工程、电气自控、自动化、物联网等相关专业</t>
    </r>
  </si>
  <si>
    <t>829929401</t>
  </si>
  <si>
    <r>
      <rPr>
        <sz val="16"/>
        <rFont val="仿宋_GB2312"/>
        <family val="0"/>
      </rPr>
      <t>北京能源集团有限责任公司</t>
    </r>
  </si>
  <si>
    <r>
      <rPr>
        <sz val="16"/>
        <rFont val="仿宋_GB2312"/>
        <family val="0"/>
      </rPr>
      <t>从事企业财务管理预算、决算、资金管理、税务、财务信息化建设等相关工作</t>
    </r>
  </si>
  <si>
    <r>
      <rPr>
        <sz val="16"/>
        <rFont val="仿宋_GB2312"/>
        <family val="0"/>
      </rPr>
      <t>会计学、财务管理、财政学、金融学、统计学</t>
    </r>
  </si>
  <si>
    <r>
      <rPr>
        <sz val="16"/>
        <rFont val="仿宋_GB2312"/>
        <family val="0"/>
      </rPr>
      <t>纳入集团管培生管理</t>
    </r>
  </si>
  <si>
    <t>010-85219193</t>
  </si>
  <si>
    <t>https://www.powerbeijing.com</t>
  </si>
  <si>
    <t>829929402</t>
  </si>
  <si>
    <r>
      <rPr>
        <sz val="16"/>
        <rFont val="仿宋_GB2312"/>
        <family val="0"/>
      </rPr>
      <t>从事重大决策事项、重大经济合同法律审核，对投资并购项目法律尽职调查，协助处理集团重大法律纠纷案件等工作</t>
    </r>
  </si>
  <si>
    <r>
      <rPr>
        <sz val="16"/>
        <rFont val="仿宋_GB2312"/>
        <family val="0"/>
      </rPr>
      <t>民商法学、诉讼法学、经济法学</t>
    </r>
  </si>
  <si>
    <t>829929403</t>
  </si>
  <si>
    <r>
      <rPr>
        <sz val="16"/>
        <rFont val="仿宋_GB2312"/>
        <family val="0"/>
      </rPr>
      <t>北京京西燃气热电有限公司技术管理岗</t>
    </r>
  </si>
  <si>
    <r>
      <rPr>
        <sz val="16"/>
        <rFont val="仿宋_GB2312"/>
        <family val="0"/>
      </rPr>
      <t>从事设备管理、技术监督、质量管理、可靠性等技术管理相关工作</t>
    </r>
  </si>
  <si>
    <r>
      <rPr>
        <sz val="16"/>
        <rFont val="仿宋_GB2312"/>
        <family val="0"/>
      </rPr>
      <t>控制科学与工程、动力工程及工程热物理、电力系统及其自动化</t>
    </r>
  </si>
  <si>
    <t>829929404</t>
  </si>
  <si>
    <r>
      <rPr>
        <sz val="16"/>
        <rFont val="仿宋_GB2312"/>
        <family val="0"/>
      </rPr>
      <t>北京京能电力股份有限公司综合能源分公司综合能源管理岗</t>
    </r>
  </si>
  <si>
    <r>
      <rPr>
        <sz val="16"/>
        <rFont val="仿宋_GB2312"/>
        <family val="0"/>
      </rPr>
      <t>从事综合能源项目开发、工程建设及项目运行管理等工作</t>
    </r>
  </si>
  <si>
    <r>
      <rPr>
        <sz val="16"/>
        <rFont val="仿宋_GB2312"/>
        <family val="0"/>
      </rPr>
      <t>电力系统及其自动化</t>
    </r>
  </si>
  <si>
    <t>829929405</t>
  </si>
  <si>
    <r>
      <rPr>
        <sz val="16"/>
        <rFont val="仿宋_GB2312"/>
        <family val="0"/>
      </rPr>
      <t>北京昊华能源股份有限公司煤炭投资管理岗</t>
    </r>
  </si>
  <si>
    <r>
      <rPr>
        <sz val="16"/>
        <rFont val="仿宋_GB2312"/>
        <family val="0"/>
      </rPr>
      <t>从事矿业项目筛选与前期调研、项目建设过程管理、项目事后管理等工作</t>
    </r>
  </si>
  <si>
    <r>
      <rPr>
        <sz val="16"/>
        <rFont val="仿宋_GB2312"/>
        <family val="0"/>
      </rPr>
      <t>矿业工程</t>
    </r>
  </si>
  <si>
    <t>829929406</t>
  </si>
  <si>
    <r>
      <rPr>
        <sz val="16"/>
        <rFont val="仿宋_GB2312"/>
        <family val="0"/>
      </rPr>
      <t>北京市热力集团有限责任公司供热技术岗</t>
    </r>
  </si>
  <si>
    <r>
      <rPr>
        <sz val="16"/>
        <rFont val="仿宋_GB2312"/>
        <family val="0"/>
      </rPr>
      <t>从事供热面积发展、供热技术研究、供热生产管理、供热工程改造等相关工作</t>
    </r>
  </si>
  <si>
    <r>
      <rPr>
        <sz val="16"/>
        <rFont val="仿宋_GB2312"/>
        <family val="0"/>
      </rPr>
      <t>动力工程及工程热物理，供热、供燃气、通风及空调工程</t>
    </r>
  </si>
  <si>
    <t>829929501</t>
  </si>
  <si>
    <r>
      <rPr>
        <sz val="16"/>
        <rFont val="仿宋_GB2312"/>
        <family val="0"/>
      </rPr>
      <t>北京市国有资产经营有限责任公司</t>
    </r>
  </si>
  <si>
    <r>
      <rPr>
        <sz val="16"/>
        <rFont val="仿宋_GB2312"/>
        <family val="0"/>
      </rPr>
      <t>首都信息发展股份有限公司数据治理工程师岗</t>
    </r>
  </si>
  <si>
    <r>
      <rPr>
        <sz val="16"/>
        <rFont val="仿宋_GB2312"/>
        <family val="0"/>
      </rPr>
      <t>负责推进系统主数据规范、数据治理、数据清洗及应用等工作</t>
    </r>
  </si>
  <si>
    <r>
      <rPr>
        <sz val="16"/>
        <rFont val="仿宋_GB2312"/>
        <family val="0"/>
      </rPr>
      <t>计算机科学与技术、软件工程、数学</t>
    </r>
  </si>
  <si>
    <t>010-88511155-6619</t>
  </si>
  <si>
    <t>https://www.capinfo.com.cn/</t>
  </si>
  <si>
    <t>829929502</t>
  </si>
  <si>
    <r>
      <rPr>
        <sz val="16"/>
        <rFont val="仿宋_GB2312"/>
        <family val="0"/>
      </rPr>
      <t>首都信息发展股份有限公司数据模型研发工程师岗</t>
    </r>
  </si>
  <si>
    <r>
      <rPr>
        <sz val="16"/>
        <rFont val="仿宋_GB2312"/>
        <family val="0"/>
      </rPr>
      <t>负责数据应用的需求分析，数据应用的开发、建模工作</t>
    </r>
  </si>
  <si>
    <t>829929601</t>
  </si>
  <si>
    <r>
      <rPr>
        <sz val="16"/>
        <rFont val="仿宋_GB2312"/>
        <family val="0"/>
      </rPr>
      <t>北京市自来水集团有限责任公司</t>
    </r>
  </si>
  <si>
    <r>
      <rPr>
        <sz val="16"/>
        <rFont val="仿宋_GB2312"/>
        <family val="0"/>
      </rPr>
      <t>技术研究院自控设备管理岗</t>
    </r>
  </si>
  <si>
    <r>
      <rPr>
        <sz val="16"/>
        <rFont val="仿宋_GB2312"/>
        <family val="0"/>
      </rPr>
      <t>负责工程系统集成方案制定、设备选型、施工图设计，设备及系统的程序编制与调试工作</t>
    </r>
  </si>
  <si>
    <r>
      <rPr>
        <sz val="16"/>
        <rFont val="仿宋_GB2312"/>
        <family val="0"/>
      </rPr>
      <t>电气类、电气工程类相关专业</t>
    </r>
  </si>
  <si>
    <t>010-66411739</t>
  </si>
  <si>
    <t>http://www.bjwatergroup.com.cn</t>
  </si>
  <si>
    <t>829929602</t>
  </si>
  <si>
    <r>
      <rPr>
        <sz val="16"/>
        <rFont val="仿宋_GB2312"/>
        <family val="0"/>
      </rPr>
      <t>第九水厂电气设备管理岗</t>
    </r>
  </si>
  <si>
    <r>
      <rPr>
        <sz val="16"/>
        <rFont val="仿宋_GB2312"/>
        <family val="0"/>
      </rPr>
      <t>负责组织实施电气设备更新、技术改造、大修理，负责设备年检、指标分析、设备维护工作</t>
    </r>
  </si>
  <si>
    <t>829929603</t>
  </si>
  <si>
    <r>
      <rPr>
        <sz val="16"/>
        <rFont val="仿宋_GB2312"/>
        <family val="0"/>
      </rPr>
      <t>大通供水技术有限公司系统网络管理岗</t>
    </r>
  </si>
  <si>
    <r>
      <rPr>
        <sz val="16"/>
        <rFont val="仿宋_GB2312"/>
        <family val="0"/>
      </rPr>
      <t>负责信息化工程系统方案制定、软件结构设计、程序编制、调试工作</t>
    </r>
  </si>
  <si>
    <r>
      <rPr>
        <sz val="16"/>
        <rFont val="仿宋_GB2312"/>
        <family val="0"/>
      </rPr>
      <t>计算机类、计算机科学与技术类相关专业</t>
    </r>
  </si>
  <si>
    <t>829929701</t>
  </si>
  <si>
    <r>
      <rPr>
        <sz val="16"/>
        <rFont val="仿宋_GB2312"/>
        <family val="0"/>
      </rPr>
      <t>北京银行股份有限公司</t>
    </r>
  </si>
  <si>
    <r>
      <rPr>
        <sz val="16"/>
        <rFont val="仿宋_GB2312"/>
        <family val="0"/>
      </rPr>
      <t>总行管理培训生</t>
    </r>
  </si>
  <si>
    <r>
      <rPr>
        <sz val="16"/>
        <rFont val="仿宋_GB2312"/>
        <family val="0"/>
      </rPr>
      <t>从事银行经营管理和专业技术工作，先在分支行委托培养，期满考核通过后返回总行工作</t>
    </r>
  </si>
  <si>
    <r>
      <rPr>
        <sz val="16"/>
        <rFont val="仿宋_GB2312"/>
        <family val="0"/>
      </rPr>
      <t>工商管理、应用经济学、法学、数学、系统科学、控制科学与工程、计算机科学与技术</t>
    </r>
  </si>
  <si>
    <r>
      <t>010-66223498</t>
    </r>
    <r>
      <rPr>
        <sz val="16"/>
        <rFont val="仿宋_GB2312"/>
        <family val="0"/>
      </rPr>
      <t>、</t>
    </r>
    <r>
      <rPr>
        <sz val="16"/>
        <rFont val="Times New Roman"/>
        <family val="0"/>
      </rPr>
      <t>66223482</t>
    </r>
  </si>
  <si>
    <t>https://bankofbeijing.zhiye.com/custom/zpgg?hideMenu=1</t>
  </si>
  <si>
    <t>829929702</t>
  </si>
  <si>
    <r>
      <rPr>
        <sz val="16"/>
        <rFont val="仿宋_GB2312"/>
        <family val="0"/>
      </rPr>
      <t>总行信息技术岗</t>
    </r>
  </si>
  <si>
    <r>
      <rPr>
        <sz val="16"/>
        <rFont val="仿宋_GB2312"/>
        <family val="0"/>
      </rPr>
      <t>从事银行信息系统建设与管理工作</t>
    </r>
  </si>
  <si>
    <r>
      <rPr>
        <sz val="16"/>
        <rFont val="仿宋_GB2312"/>
        <family val="0"/>
      </rPr>
      <t>信息与通信工程、控制科学与工程、计算机科学与技术、软件工程、网络空间安全</t>
    </r>
  </si>
  <si>
    <t>829929801</t>
  </si>
  <si>
    <r>
      <rPr>
        <sz val="16"/>
        <rFont val="仿宋_GB2312"/>
        <family val="0"/>
      </rPr>
      <t>北京金融控股集团有限公司</t>
    </r>
  </si>
  <si>
    <r>
      <rPr>
        <sz val="16"/>
        <rFont val="仿宋_GB2312"/>
        <family val="0"/>
      </rPr>
      <t>北京金融大数据有限公司产品研发岗</t>
    </r>
  </si>
  <si>
    <r>
      <rPr>
        <sz val="16"/>
        <rFont val="仿宋_GB2312"/>
        <family val="0"/>
      </rPr>
      <t>负责大数据征信、风控领域数据类产品研发等工作</t>
    </r>
  </si>
  <si>
    <r>
      <rPr>
        <sz val="16"/>
        <rFont val="仿宋_GB2312"/>
        <family val="0"/>
      </rPr>
      <t>数学、统计学、经济计量、人工智能相关专业</t>
    </r>
  </si>
  <si>
    <t>https://www.bfhg.com.cn/html/rczp/</t>
  </si>
  <si>
    <t>829929802</t>
  </si>
  <si>
    <r>
      <rPr>
        <sz val="16"/>
        <rFont val="仿宋_GB2312"/>
        <family val="0"/>
      </rPr>
      <t>北京金融大数据有限公司后端开发岗</t>
    </r>
  </si>
  <si>
    <r>
      <rPr>
        <sz val="16"/>
        <rFont val="仿宋_GB2312"/>
        <family val="0"/>
      </rPr>
      <t>从事技术研发项目实施、京云征信后端服务层代码开发、测试</t>
    </r>
  </si>
  <si>
    <r>
      <rPr>
        <sz val="16"/>
        <rFont val="仿宋_GB2312"/>
        <family val="0"/>
      </rPr>
      <t>计算机科学与技术</t>
    </r>
  </si>
  <si>
    <t>829929901</t>
  </si>
  <si>
    <r>
      <rPr>
        <sz val="16"/>
        <rFont val="仿宋_GB2312"/>
        <family val="0"/>
      </rPr>
      <t>北京农村商业银行股份有限公司</t>
    </r>
  </si>
  <si>
    <r>
      <rPr>
        <sz val="16"/>
        <rFont val="仿宋_GB2312"/>
        <family val="0"/>
      </rPr>
      <t>总行菁英专业岗位</t>
    </r>
  </si>
  <si>
    <r>
      <rPr>
        <sz val="16"/>
        <rFont val="仿宋_GB2312"/>
        <family val="0"/>
      </rPr>
      <t>以培养总行专业人才和后备管理人才为目标，招收的应届生在基层进行一定期限的轮岗培养锻炼合格后，在总行部门确定工作岗位，从事政策研究、产品开发、数据分析、业务管理等工作</t>
    </r>
  </si>
  <si>
    <r>
      <rPr>
        <sz val="16"/>
        <rFont val="仿宋_GB2312"/>
        <family val="0"/>
      </rPr>
      <t>理论经济学、应用经济学、法学、中国语言文学、新闻传播学、数学、系统科学、信息与通信工程、计算机科学与技术、软件工程、安全科学与工程、网络空间安全、管理科学与工程、工商管理、农林经济管理、公共管理</t>
    </r>
  </si>
  <si>
    <r>
      <rPr>
        <sz val="16"/>
        <rFont val="仿宋_GB2312"/>
        <family val="0"/>
      </rPr>
      <t>纳入公司管培生培养</t>
    </r>
  </si>
  <si>
    <t>010-63229397</t>
  </si>
  <si>
    <t>http://www.bjrcb.com</t>
  </si>
  <si>
    <t>829929902</t>
  </si>
  <si>
    <r>
      <rPr>
        <sz val="16"/>
        <rFont val="仿宋_GB2312"/>
        <family val="0"/>
      </rPr>
      <t>总行青鸾科技岗位</t>
    </r>
  </si>
  <si>
    <r>
      <rPr>
        <sz val="16"/>
        <rFont val="仿宋_GB2312"/>
        <family val="0"/>
      </rPr>
      <t>以培养复合型金融科技人才为目标，招收的应届生分配至总行科技条线从事金融科技研究、产品研发、软件开发（应用开发方向、项目管理方向、大数据及人工智能方向、系统测试方向、区块链等创新技术应用研发方向）、系统运营（系统管理方向、应用管理方向、网络管理方向、运行管理方向、信息安全方向、云计算管理方向）等工作</t>
    </r>
  </si>
  <si>
    <r>
      <rPr>
        <sz val="16"/>
        <rFont val="仿宋_GB2312"/>
        <family val="0"/>
      </rPr>
      <t>数学类、统计学类、电子信息类、自动化类、计算机类、管理科学与工程类、金融工程</t>
    </r>
  </si>
  <si>
    <t>829930001</t>
  </si>
  <si>
    <r>
      <rPr>
        <sz val="16"/>
        <rFont val="仿宋_GB2312"/>
        <family val="0"/>
      </rPr>
      <t>北京电子控股有限责任公司</t>
    </r>
  </si>
  <si>
    <r>
      <rPr>
        <sz val="16"/>
        <rFont val="仿宋_GB2312"/>
        <family val="0"/>
      </rPr>
      <t>战略管理岗</t>
    </r>
  </si>
  <si>
    <r>
      <rPr>
        <sz val="16"/>
        <rFont val="仿宋_GB2312"/>
        <family val="0"/>
      </rPr>
      <t>负责战略规划的编制、落实、执行评估和改进，战略管理和项目申报等工作</t>
    </r>
  </si>
  <si>
    <r>
      <rPr>
        <sz val="16"/>
        <rFont val="仿宋_GB2312"/>
        <family val="0"/>
      </rPr>
      <t>经济、电子信息等相关专业</t>
    </r>
  </si>
  <si>
    <t xml:space="preserve">010-84545438-336  </t>
  </si>
  <si>
    <t>https://www.behc.com.cn/</t>
  </si>
  <si>
    <t>829930002</t>
  </si>
  <si>
    <r>
      <rPr>
        <sz val="16"/>
        <rFont val="仿宋_GB2312"/>
        <family val="0"/>
      </rPr>
      <t>人力资源岗</t>
    </r>
  </si>
  <si>
    <r>
      <rPr>
        <sz val="16"/>
        <rFont val="仿宋_GB2312"/>
        <family val="0"/>
      </rPr>
      <t>负责人力资源规划、引进招聘，员工职业生涯管理、定岗定编等工作</t>
    </r>
  </si>
  <si>
    <r>
      <rPr>
        <sz val="16"/>
        <rFont val="仿宋_GB2312"/>
        <family val="0"/>
      </rPr>
      <t>人力资源管理等相关专业</t>
    </r>
  </si>
  <si>
    <t>829930003</t>
  </si>
  <si>
    <r>
      <rPr>
        <sz val="16"/>
        <rFont val="仿宋_GB2312"/>
        <family val="0"/>
      </rPr>
      <t>安全环保岗</t>
    </r>
  </si>
  <si>
    <r>
      <rPr>
        <sz val="16"/>
        <rFont val="仿宋_GB2312"/>
        <family val="0"/>
      </rPr>
      <t>负责环保管理和绿色低碳工作，推进环保法规政策执行、环保机制体系建设等工作</t>
    </r>
  </si>
  <si>
    <r>
      <rPr>
        <sz val="16"/>
        <rFont val="仿宋_GB2312"/>
        <family val="0"/>
      </rPr>
      <t>环境科学与工程等相关专业</t>
    </r>
  </si>
  <si>
    <t>829930004</t>
  </si>
  <si>
    <r>
      <rPr>
        <sz val="16"/>
        <rFont val="仿宋_GB2312"/>
        <family val="0"/>
      </rPr>
      <t>法律合规岗</t>
    </r>
  </si>
  <si>
    <r>
      <rPr>
        <sz val="16"/>
        <rFont val="仿宋_GB2312"/>
        <family val="0"/>
      </rPr>
      <t>负责公司法律事务相关工作，落实法治国企建设和法律风险防范体系建设等工作</t>
    </r>
    <r>
      <rPr>
        <sz val="16"/>
        <rFont val="Times New Roman"/>
        <family val="0"/>
      </rPr>
      <t xml:space="preserve"> </t>
    </r>
  </si>
  <si>
    <r>
      <rPr>
        <sz val="16"/>
        <rFont val="仿宋_GB2312"/>
        <family val="0"/>
      </rPr>
      <t>法学类</t>
    </r>
  </si>
  <si>
    <t>829930005</t>
  </si>
  <si>
    <r>
      <rPr>
        <sz val="16"/>
        <rFont val="仿宋_GB2312"/>
        <family val="0"/>
      </rPr>
      <t>京东方科技集团股份有限公司</t>
    </r>
    <r>
      <rPr>
        <sz val="16"/>
        <rFont val="Times New Roman"/>
        <family val="0"/>
      </rPr>
      <t>LCD</t>
    </r>
    <r>
      <rPr>
        <sz val="16"/>
        <rFont val="仿宋_GB2312"/>
        <family val="0"/>
      </rPr>
      <t>光学设计岗</t>
    </r>
  </si>
  <si>
    <r>
      <rPr>
        <sz val="16"/>
        <rFont val="仿宋_GB2312"/>
        <family val="0"/>
      </rPr>
      <t>负责液晶光学、几何光学、微纳光学、光计算相关领域新技术、新应用的产品化推广</t>
    </r>
  </si>
  <si>
    <r>
      <rPr>
        <sz val="16"/>
        <rFont val="仿宋_GB2312"/>
        <family val="0"/>
      </rPr>
      <t>光学、光学工程、物理电子学、微电子学与固体电子学</t>
    </r>
  </si>
  <si>
    <r>
      <rPr>
        <sz val="16"/>
        <rFont val="仿宋_GB2312"/>
        <family val="0"/>
      </rPr>
      <t>全国大学英语四级考试成绩达到合格或</t>
    </r>
    <r>
      <rPr>
        <sz val="16"/>
        <rFont val="Times New Roman"/>
        <family val="0"/>
      </rPr>
      <t>425</t>
    </r>
    <r>
      <rPr>
        <sz val="16"/>
        <rFont val="仿宋_GB2312"/>
        <family val="0"/>
      </rPr>
      <t>分以上</t>
    </r>
  </si>
  <si>
    <r>
      <t>010-60964929</t>
    </r>
    <r>
      <rPr>
        <sz val="16"/>
        <rFont val="仿宋_GB2312"/>
        <family val="0"/>
      </rPr>
      <t>、</t>
    </r>
    <r>
      <rPr>
        <sz val="16"/>
        <rFont val="Times New Roman"/>
        <family val="0"/>
      </rPr>
      <t xml:space="preserve">
60965019</t>
    </r>
  </si>
  <si>
    <t>campus.boe.com</t>
  </si>
  <si>
    <t>829930006</t>
  </si>
  <si>
    <r>
      <rPr>
        <sz val="16"/>
        <rFont val="仿宋_GB2312"/>
        <family val="0"/>
      </rPr>
      <t>京东方科技集团股份有限公司</t>
    </r>
    <r>
      <rPr>
        <sz val="16"/>
        <rFont val="Times New Roman"/>
        <family val="0"/>
      </rPr>
      <t>OLED</t>
    </r>
    <r>
      <rPr>
        <sz val="16"/>
        <rFont val="仿宋_GB2312"/>
        <family val="0"/>
      </rPr>
      <t>光学设计岗</t>
    </r>
  </si>
  <si>
    <r>
      <rPr>
        <sz val="16"/>
        <rFont val="仿宋_GB2312"/>
        <family val="0"/>
      </rPr>
      <t>负责光学模拟与仿真、</t>
    </r>
    <r>
      <rPr>
        <sz val="16"/>
        <rFont val="Times New Roman"/>
        <family val="0"/>
      </rPr>
      <t>OLED</t>
    </r>
    <r>
      <rPr>
        <sz val="16"/>
        <rFont val="仿宋_GB2312"/>
        <family val="0"/>
      </rPr>
      <t>模组相关设计方案评估与制定、部件结构设计开发</t>
    </r>
  </si>
  <si>
    <t>829930007</t>
  </si>
  <si>
    <r>
      <rPr>
        <sz val="16"/>
        <rFont val="仿宋_GB2312"/>
        <family val="0"/>
      </rPr>
      <t>京东方科技集团股份有限公司</t>
    </r>
    <r>
      <rPr>
        <sz val="16"/>
        <rFont val="Times New Roman"/>
        <family val="0"/>
      </rPr>
      <t>LCD</t>
    </r>
    <r>
      <rPr>
        <sz val="16"/>
        <rFont val="仿宋_GB2312"/>
        <family val="0"/>
      </rPr>
      <t>电路开发岗</t>
    </r>
  </si>
  <si>
    <r>
      <rPr>
        <sz val="16"/>
        <rFont val="仿宋_GB2312"/>
        <family val="0"/>
      </rPr>
      <t>负责元器件选型，将视频数字信号转换为液晶驱动电压信号，提出电路及驱动方案</t>
    </r>
  </si>
  <si>
    <r>
      <rPr>
        <sz val="16"/>
        <rFont val="仿宋_GB2312"/>
        <family val="0"/>
      </rPr>
      <t>凝聚态物理、物理电子学、微电子学与固体电子学、电路与系统、电子科学与技术</t>
    </r>
  </si>
  <si>
    <t>829930008</t>
  </si>
  <si>
    <r>
      <rPr>
        <sz val="16"/>
        <rFont val="仿宋_GB2312"/>
        <family val="0"/>
      </rPr>
      <t>京东方科技集团股份有限公司</t>
    </r>
    <r>
      <rPr>
        <sz val="16"/>
        <rFont val="Times New Roman"/>
        <family val="0"/>
      </rPr>
      <t>OLED</t>
    </r>
    <r>
      <rPr>
        <sz val="16"/>
        <rFont val="仿宋_GB2312"/>
        <family val="0"/>
      </rPr>
      <t>电路开发岗</t>
    </r>
  </si>
  <si>
    <r>
      <rPr>
        <sz val="16"/>
        <rFont val="仿宋_GB2312"/>
        <family val="0"/>
      </rPr>
      <t>负责产品项目电路设计与</t>
    </r>
    <r>
      <rPr>
        <sz val="16"/>
        <rFont val="Times New Roman"/>
        <family val="0"/>
      </rPr>
      <t>Issue</t>
    </r>
    <r>
      <rPr>
        <sz val="16"/>
        <rFont val="仿宋_GB2312"/>
        <family val="0"/>
      </rPr>
      <t>解析，</t>
    </r>
    <r>
      <rPr>
        <sz val="16"/>
        <rFont val="Times New Roman"/>
        <family val="0"/>
      </rPr>
      <t>PNL</t>
    </r>
    <r>
      <rPr>
        <sz val="16"/>
        <rFont val="仿宋_GB2312"/>
        <family val="0"/>
      </rPr>
      <t>电性特性研究，</t>
    </r>
    <r>
      <rPr>
        <sz val="16"/>
        <rFont val="Times New Roman"/>
        <family val="0"/>
      </rPr>
      <t>Layout</t>
    </r>
    <r>
      <rPr>
        <sz val="16"/>
        <rFont val="仿宋_GB2312"/>
        <family val="0"/>
      </rPr>
      <t>优化设计</t>
    </r>
  </si>
  <si>
    <t>829930009</t>
  </si>
  <si>
    <r>
      <rPr>
        <sz val="16"/>
        <rFont val="仿宋_GB2312"/>
        <family val="0"/>
      </rPr>
      <t>北京北方华创微电子装备有限公司射频工程师岗</t>
    </r>
  </si>
  <si>
    <r>
      <rPr>
        <sz val="16"/>
        <rFont val="仿宋_GB2312"/>
        <family val="0"/>
      </rPr>
      <t>负责微波、射频激发源和相关部件及组件的设计开发</t>
    </r>
  </si>
  <si>
    <r>
      <rPr>
        <sz val="16"/>
        <rFont val="仿宋_GB2312"/>
        <family val="0"/>
      </rPr>
      <t>等离子体应用、电磁场与微波、电子工程类等相关专业</t>
    </r>
  </si>
  <si>
    <t>010-56979000-12148</t>
  </si>
  <si>
    <t>www.naura.com</t>
  </si>
  <si>
    <t>829930010</t>
  </si>
  <si>
    <r>
      <rPr>
        <sz val="16"/>
        <rFont val="仿宋_GB2312"/>
        <family val="0"/>
      </rPr>
      <t>北京北方华创微电子装备有限公司机械工程师岗</t>
    </r>
  </si>
  <si>
    <r>
      <rPr>
        <sz val="16"/>
        <rFont val="仿宋_GB2312"/>
        <family val="0"/>
      </rPr>
      <t>负责产品整机机械结构、机械零部件的设计、产品机械结构的仿真模拟</t>
    </r>
  </si>
  <si>
    <r>
      <rPr>
        <sz val="16"/>
        <rFont val="仿宋_GB2312"/>
        <family val="0"/>
      </rPr>
      <t>机械工程、机械制造及自动化、机械电子工程、过程装备等相关专业</t>
    </r>
  </si>
  <si>
    <t>829930011</t>
  </si>
  <si>
    <r>
      <rPr>
        <sz val="16"/>
        <rFont val="仿宋_GB2312"/>
        <family val="0"/>
      </rPr>
      <t>北京北方华创微电子装备有限公司软件工程师岗</t>
    </r>
  </si>
  <si>
    <r>
      <rPr>
        <sz val="16"/>
        <rFont val="仿宋_GB2312"/>
        <family val="0"/>
      </rPr>
      <t>负责机台控制程序、交互界面的程序编写和调试，功能设计、编码、测试等工作</t>
    </r>
  </si>
  <si>
    <r>
      <rPr>
        <sz val="16"/>
        <rFont val="仿宋_GB2312"/>
        <family val="0"/>
      </rPr>
      <t>计算机、软件等相关专业</t>
    </r>
  </si>
  <si>
    <t>829930012</t>
  </si>
  <si>
    <r>
      <rPr>
        <sz val="16"/>
        <rFont val="仿宋_GB2312"/>
        <family val="0"/>
      </rPr>
      <t>北京北方华创微电子装备有限公司电气工程师岗</t>
    </r>
  </si>
  <si>
    <r>
      <rPr>
        <sz val="16"/>
        <rFont val="仿宋_GB2312"/>
        <family val="0"/>
      </rPr>
      <t>负责控制电路设计、组件选用、布局分析、电气图纸绘制、电气部件选型等工作</t>
    </r>
  </si>
  <si>
    <r>
      <rPr>
        <sz val="16"/>
        <rFont val="仿宋_GB2312"/>
        <family val="0"/>
      </rPr>
      <t>电力电子、机械电子、自动化、测控仪器与控制、电气等相关专业</t>
    </r>
  </si>
  <si>
    <t>829930013</t>
  </si>
  <si>
    <r>
      <rPr>
        <sz val="16"/>
        <rFont val="仿宋_GB2312"/>
        <family val="0"/>
      </rPr>
      <t>北京燕东微电子股份有限公司研发管培技术岗</t>
    </r>
  </si>
  <si>
    <r>
      <rPr>
        <sz val="16"/>
        <rFont val="仿宋_GB2312"/>
        <family val="0"/>
      </rPr>
      <t>负责新产品开发，完成新品样品试制和量产评价，编制新品文件，产品技术支持</t>
    </r>
  </si>
  <si>
    <r>
      <rPr>
        <sz val="16"/>
        <rFont val="仿宋_GB2312"/>
        <family val="0"/>
      </rPr>
      <t>微电子学与固体电子学</t>
    </r>
  </si>
  <si>
    <t>010-50973000-8686</t>
  </si>
  <si>
    <t>https://www.ydme.com/</t>
  </si>
  <si>
    <t>829930014</t>
  </si>
  <si>
    <r>
      <rPr>
        <sz val="16"/>
        <rFont val="仿宋_GB2312"/>
        <family val="0"/>
      </rPr>
      <t>北京大华无线电仪器有限责任公司电源项目研发管理岗</t>
    </r>
  </si>
  <si>
    <r>
      <rPr>
        <sz val="16"/>
        <rFont val="仿宋_GB2312"/>
        <family val="0"/>
      </rPr>
      <t>负责电源开发及方案设计、控制算法研发、项目质量，进行可行性分析，主导设计优化</t>
    </r>
  </si>
  <si>
    <r>
      <rPr>
        <sz val="16"/>
        <rFont val="仿宋_GB2312"/>
        <family val="0"/>
      </rPr>
      <t>电气类、自动化类</t>
    </r>
  </si>
  <si>
    <t>010-62937180</t>
  </si>
  <si>
    <t>http://www.dhelec.com.cn/</t>
  </si>
  <si>
    <t>829930015</t>
  </si>
  <si>
    <r>
      <rPr>
        <sz val="16"/>
        <rFont val="仿宋_GB2312"/>
        <family val="0"/>
      </rPr>
      <t>北京牡丹电子集团有限责任公司产业分析师岗</t>
    </r>
  </si>
  <si>
    <r>
      <rPr>
        <sz val="16"/>
        <rFont val="仿宋_GB2312"/>
        <family val="0"/>
      </rPr>
      <t>负责为内部以及其他大型企业提供产业分析报告，为重点客户提供分析决策支持</t>
    </r>
  </si>
  <si>
    <r>
      <rPr>
        <sz val="16"/>
        <rFont val="仿宋_GB2312"/>
        <family val="0"/>
      </rPr>
      <t>产业经济学、宏观经济学、数学、统计学、电子信息等相关专业</t>
    </r>
  </si>
  <si>
    <t>010-82284829</t>
  </si>
  <si>
    <t>www.peony.cn</t>
  </si>
  <si>
    <t>829930101</t>
  </si>
  <si>
    <r>
      <rPr>
        <sz val="16"/>
        <rFont val="仿宋_GB2312"/>
        <family val="0"/>
      </rPr>
      <t>北京汽车集团有限公司</t>
    </r>
  </si>
  <si>
    <r>
      <rPr>
        <sz val="16"/>
        <rFont val="仿宋_GB2312"/>
        <family val="0"/>
      </rPr>
      <t>北京汽车研究总院有限公司智能网联工程师岗</t>
    </r>
  </si>
  <si>
    <r>
      <rPr>
        <sz val="16"/>
        <rFont val="仿宋_GB2312"/>
        <family val="0"/>
      </rPr>
      <t>从事智能驾驶、智能车控、智能座舱、电子电器、软件等开发工作</t>
    </r>
  </si>
  <si>
    <r>
      <rPr>
        <sz val="16"/>
        <rFont val="仿宋_GB2312"/>
        <family val="0"/>
      </rPr>
      <t>计算机类、电气类、机械类、车辆类、控制类、设计类</t>
    </r>
  </si>
  <si>
    <t>010-56638263</t>
  </si>
  <si>
    <t>www.baicgroup.com.cn</t>
  </si>
  <si>
    <t>829930102</t>
  </si>
  <si>
    <r>
      <rPr>
        <sz val="16"/>
        <rFont val="仿宋_GB2312"/>
        <family val="0"/>
      </rPr>
      <t>北京汽车研究总院有限公司电控开发工程师岗</t>
    </r>
  </si>
  <si>
    <r>
      <rPr>
        <sz val="16"/>
        <rFont val="仿宋_GB2312"/>
        <family val="0"/>
      </rPr>
      <t>从事新能源、混动车辆的电控开发相关工作</t>
    </r>
  </si>
  <si>
    <r>
      <rPr>
        <sz val="16"/>
        <rFont val="仿宋_GB2312"/>
        <family val="0"/>
      </rPr>
      <t>电气类、机械类、控制类、动力类、材料类</t>
    </r>
  </si>
  <si>
    <t>829930103</t>
  </si>
  <si>
    <r>
      <rPr>
        <sz val="16"/>
        <rFont val="仿宋_GB2312"/>
        <family val="0"/>
      </rPr>
      <t>北京汽车研究总院有限公司整车架构工程师岗</t>
    </r>
  </si>
  <si>
    <r>
      <rPr>
        <sz val="16"/>
        <rFont val="仿宋_GB2312"/>
        <family val="0"/>
      </rPr>
      <t>从事整车及底盘电控开发相关工作</t>
    </r>
  </si>
  <si>
    <r>
      <rPr>
        <sz val="16"/>
        <rFont val="仿宋_GB2312"/>
        <family val="0"/>
      </rPr>
      <t>机械类、车辆类、材料类、电气类、控制类</t>
    </r>
  </si>
  <si>
    <t>829930104</t>
  </si>
  <si>
    <r>
      <rPr>
        <sz val="16"/>
        <rFont val="仿宋_GB2312"/>
        <family val="0"/>
      </rPr>
      <t>北京新能源汽车股份有限公司座舱品质定义岗</t>
    </r>
  </si>
  <si>
    <r>
      <rPr>
        <sz val="16"/>
        <rFont val="仿宋_GB2312"/>
        <family val="0"/>
      </rPr>
      <t>负责座舱五感相关场景创新及定义，对座舱五感品质相关系统代际开发进行规划</t>
    </r>
  </si>
  <si>
    <r>
      <rPr>
        <sz val="16"/>
        <rFont val="仿宋_GB2312"/>
        <family val="0"/>
      </rPr>
      <t>机械类、控制类、车辆类、电气类、电子类、设计类等</t>
    </r>
  </si>
  <si>
    <t>010-53970219</t>
  </si>
  <si>
    <t>https://www.bjev.com.cn/</t>
  </si>
  <si>
    <t>829930105</t>
  </si>
  <si>
    <r>
      <rPr>
        <sz val="16"/>
        <rFont val="仿宋_GB2312"/>
        <family val="0"/>
      </rPr>
      <t>北京新能源汽车股份有限公司电芯工艺开发岗</t>
    </r>
  </si>
  <si>
    <r>
      <rPr>
        <sz val="16"/>
        <rFont val="仿宋_GB2312"/>
        <family val="0"/>
      </rPr>
      <t>负责组织开展自研电芯新工艺开发、电芯工艺制程、产线设备选型开发、设备维护等工作</t>
    </r>
  </si>
  <si>
    <r>
      <rPr>
        <sz val="16"/>
        <rFont val="仿宋_GB2312"/>
        <family val="0"/>
      </rPr>
      <t>化学类、机械类、材料类、车辆类、电气类、电子类等</t>
    </r>
  </si>
  <si>
    <t>829930106</t>
  </si>
  <si>
    <r>
      <rPr>
        <sz val="16"/>
        <rFont val="仿宋_GB2312"/>
        <family val="0"/>
      </rPr>
      <t>北京新能源汽车股份有限公司市场质量改进岗</t>
    </r>
  </si>
  <si>
    <r>
      <rPr>
        <sz val="16"/>
        <rFont val="仿宋_GB2312"/>
        <family val="0"/>
      </rPr>
      <t>从事市场售后质量问题收集，参与原因分析、措施制定、对策实施、效果验证及结案</t>
    </r>
  </si>
  <si>
    <r>
      <rPr>
        <sz val="16"/>
        <rFont val="仿宋_GB2312"/>
        <family val="0"/>
      </rPr>
      <t>机械类、材料类、车辆类、电气类、电子类、控制类等</t>
    </r>
  </si>
  <si>
    <t>829930107</t>
  </si>
  <si>
    <r>
      <rPr>
        <sz val="16"/>
        <rFont val="仿宋_GB2312"/>
        <family val="0"/>
      </rPr>
      <t>北京汽车国际发展有限公司海外销售岗</t>
    </r>
  </si>
  <si>
    <r>
      <rPr>
        <sz val="16"/>
        <rFont val="仿宋_GB2312"/>
        <family val="0"/>
      </rPr>
      <t>从事海外营销商务谈判，市场营销策略执行、渠道、网络日常运营管理</t>
    </r>
  </si>
  <si>
    <r>
      <rPr>
        <sz val="16"/>
        <rFont val="仿宋_GB2312"/>
        <family val="0"/>
      </rPr>
      <t>俄语、西班牙语、国际经济与贸易</t>
    </r>
  </si>
  <si>
    <t>010-1500102862</t>
  </si>
  <si>
    <t>www.beijingauto.com.cn</t>
  </si>
  <si>
    <t>829930108</t>
  </si>
  <si>
    <r>
      <rPr>
        <sz val="16"/>
        <rFont val="仿宋_GB2312"/>
        <family val="0"/>
      </rPr>
      <t>北京现代汽车有限公司研发工程师岗</t>
    </r>
  </si>
  <si>
    <r>
      <rPr>
        <sz val="16"/>
        <rFont val="仿宋_GB2312"/>
        <family val="0"/>
      </rPr>
      <t>负责部品开发及本地技术支持等工作</t>
    </r>
  </si>
  <si>
    <r>
      <rPr>
        <sz val="16"/>
        <rFont val="仿宋_GB2312"/>
        <family val="0"/>
      </rPr>
      <t>车辆工程、机械类、自动化类、能源动力类、交通运输类、电气类、材料类、化学类、电子信息类、计算机类、设计类、控制类等相关专业</t>
    </r>
  </si>
  <si>
    <t>010-89490123</t>
  </si>
  <si>
    <t>www.beijing-hyundai.com.cn/</t>
  </si>
  <si>
    <t>829930109</t>
  </si>
  <si>
    <r>
      <rPr>
        <sz val="16"/>
        <rFont val="仿宋_GB2312"/>
        <family val="0"/>
      </rPr>
      <t>北汽福田汽车股份有限公司新能源研发工程师岗</t>
    </r>
  </si>
  <si>
    <r>
      <rPr>
        <sz val="16"/>
        <rFont val="仿宋_GB2312"/>
        <family val="0"/>
      </rPr>
      <t>从事电池系统集成、电气集成与测试、燃料电池系统应用开发等工作</t>
    </r>
  </si>
  <si>
    <r>
      <rPr>
        <sz val="16"/>
        <rFont val="仿宋_GB2312"/>
        <family val="0"/>
      </rPr>
      <t>本科：化学类、机械类、能源动力类、电气类、电子信息类、自动化类；</t>
    </r>
    <r>
      <rPr>
        <sz val="16"/>
        <rFont val="Times New Roman"/>
        <family val="0"/>
      </rPr>
      <t xml:space="preserve">
</t>
    </r>
    <r>
      <rPr>
        <sz val="16"/>
        <rFont val="仿宋_GB2312"/>
        <family val="0"/>
      </rPr>
      <t>研究生：化学、机械工程、动力工程及工程热物理、电气工程、电子科学与技术、控制科学与工程、化学工程与技术</t>
    </r>
    <r>
      <rPr>
        <sz val="16"/>
        <rFont val="Times New Roman"/>
        <family val="0"/>
      </rPr>
      <t xml:space="preserve">
</t>
    </r>
  </si>
  <si>
    <t>010-80708542</t>
  </si>
  <si>
    <t>https://m.foton.com.cn/webback/job</t>
  </si>
  <si>
    <t>829930110</t>
  </si>
  <si>
    <r>
      <rPr>
        <sz val="16"/>
        <rFont val="仿宋_GB2312"/>
        <family val="0"/>
      </rPr>
      <t>北汽福田汽车股份有限公司智能网联研发工程师岗</t>
    </r>
  </si>
  <si>
    <r>
      <rPr>
        <sz val="16"/>
        <rFont val="仿宋_GB2312"/>
        <family val="0"/>
      </rPr>
      <t>从事智能座舱、车身电子、电器开发、热管理系统集成、电控产品规划等工作</t>
    </r>
  </si>
  <si>
    <r>
      <rPr>
        <sz val="16"/>
        <rFont val="仿宋_GB2312"/>
        <family val="0"/>
      </rPr>
      <t>本科：化学类、机械类、能源动力类、电气类、电子信息类、自动化类、计算机类、测控技术与仪器；</t>
    </r>
    <r>
      <rPr>
        <sz val="16"/>
        <rFont val="Times New Roman"/>
        <family val="0"/>
      </rPr>
      <t xml:space="preserve">
</t>
    </r>
    <r>
      <rPr>
        <sz val="16"/>
        <rFont val="仿宋_GB2312"/>
        <family val="0"/>
      </rPr>
      <t>研究生：化学、机械工程、动力工程及工程热物理、电气工程、电子科学与技术、控制科学与工程、化学工程与技术、信息与通信工程、计算机科学与技术、软件工程</t>
    </r>
    <r>
      <rPr>
        <sz val="16"/>
        <rFont val="Times New Roman"/>
        <family val="0"/>
      </rPr>
      <t xml:space="preserve">
</t>
    </r>
  </si>
  <si>
    <t>829930111</t>
  </si>
  <si>
    <r>
      <rPr>
        <sz val="16"/>
        <rFont val="仿宋_GB2312"/>
        <family val="0"/>
      </rPr>
      <t>北汽福田汽车股份有限公司自动驾驶开发工程师岗</t>
    </r>
  </si>
  <si>
    <r>
      <rPr>
        <sz val="16"/>
        <rFont val="仿宋_GB2312"/>
        <family val="0"/>
      </rPr>
      <t>从事自动驾驶系统解决方案编制、产品功能定义、功能规范制定等工作</t>
    </r>
  </si>
  <si>
    <r>
      <rPr>
        <sz val="16"/>
        <rFont val="仿宋_GB2312"/>
        <family val="0"/>
      </rPr>
      <t>本科：化学类、机械类、能源动力类、电气类、电子信息类、自动化类、计算机类、测控技术与仪器；</t>
    </r>
    <r>
      <rPr>
        <sz val="16"/>
        <rFont val="Times New Roman"/>
        <family val="0"/>
      </rPr>
      <t xml:space="preserve">
</t>
    </r>
    <r>
      <rPr>
        <sz val="16"/>
        <rFont val="仿宋_GB2312"/>
        <family val="0"/>
      </rPr>
      <t>研究生：化学、机械工程、动力工程及工程热物理、电气工程、电子科学与技术、控制科学与工程、化学工程与技术、信息与通信工程、计算机科学与技术、软件工程</t>
    </r>
  </si>
  <si>
    <t>829930201</t>
  </si>
  <si>
    <r>
      <rPr>
        <sz val="16"/>
        <rFont val="仿宋_GB2312"/>
        <family val="0"/>
      </rPr>
      <t>北京建工集团有限责任公司</t>
    </r>
  </si>
  <si>
    <r>
      <rPr>
        <sz val="16"/>
        <rFont val="仿宋_GB2312"/>
        <family val="0"/>
      </rPr>
      <t>北京建工环境修复股份有限公司技术研发岗</t>
    </r>
  </si>
  <si>
    <r>
      <rPr>
        <sz val="16"/>
        <rFont val="仿宋_GB2312"/>
        <family val="0"/>
      </rPr>
      <t>负责污染场地有机物、重金属污染修复技术、研发、材料等方向的工程化应用及实施</t>
    </r>
  </si>
  <si>
    <r>
      <rPr>
        <sz val="16"/>
        <rFont val="仿宋_GB2312"/>
        <family val="0"/>
      </rPr>
      <t>环境科学与工程、化学工程、土壤学、水文地质学</t>
    </r>
  </si>
  <si>
    <t>010-68096688-8106</t>
  </si>
  <si>
    <t>https://bceer.bcegc.com</t>
  </si>
  <si>
    <t>829930202</t>
  </si>
  <si>
    <r>
      <rPr>
        <sz val="16"/>
        <rFont val="仿宋_GB2312"/>
        <family val="0"/>
      </rPr>
      <t>北京市建筑工程研究院有限责任公司结构工程师岗</t>
    </r>
  </si>
  <si>
    <r>
      <rPr>
        <sz val="16"/>
        <rFont val="仿宋_GB2312"/>
        <family val="0"/>
      </rPr>
      <t>从事结构检测、监测、结构设计及施工相关工作</t>
    </r>
  </si>
  <si>
    <r>
      <rPr>
        <sz val="16"/>
        <rFont val="仿宋_GB2312"/>
        <family val="0"/>
      </rPr>
      <t>结构工程、土木工程</t>
    </r>
  </si>
  <si>
    <t>010-88223815</t>
  </si>
  <si>
    <t>https://bbcri.bcegc.com/</t>
  </si>
  <si>
    <t>829930203</t>
  </si>
  <si>
    <r>
      <rPr>
        <sz val="16"/>
        <rFont val="仿宋_GB2312"/>
        <family val="0"/>
      </rPr>
      <t>北京国道通公路设计研究院股份有限公司道路设计岗</t>
    </r>
  </si>
  <si>
    <r>
      <rPr>
        <sz val="16"/>
        <rFont val="仿宋_GB2312"/>
        <family val="0"/>
      </rPr>
      <t>从事公路、道路设计工作</t>
    </r>
  </si>
  <si>
    <r>
      <rPr>
        <sz val="16"/>
        <rFont val="仿宋_GB2312"/>
        <family val="0"/>
      </rPr>
      <t>土木工程、道路与铁道工程、道路与桥梁工程</t>
    </r>
  </si>
  <si>
    <t>010-63018844-1520</t>
  </si>
  <si>
    <t>https://gdt.bmrb.com.cn/</t>
  </si>
  <si>
    <t>829930301</t>
  </si>
  <si>
    <r>
      <rPr>
        <sz val="16"/>
        <rFont val="仿宋_GB2312"/>
        <family val="0"/>
      </rPr>
      <t>首都实业投资有限公司</t>
    </r>
  </si>
  <si>
    <r>
      <rPr>
        <sz val="16"/>
        <rFont val="仿宋_GB2312"/>
        <family val="0"/>
      </rPr>
      <t>投资管理岗</t>
    </r>
  </si>
  <si>
    <r>
      <rPr>
        <sz val="16"/>
        <rFont val="仿宋_GB2312"/>
        <family val="0"/>
      </rPr>
      <t>负责投后管理工作，参与所属企业经营分析、业绩考核、重组、改制、上市等管理工作</t>
    </r>
  </si>
  <si>
    <r>
      <rPr>
        <sz val="16"/>
        <rFont val="仿宋_GB2312"/>
        <family val="0"/>
      </rPr>
      <t>本科：经济学、金融学类、统计学；</t>
    </r>
    <r>
      <rPr>
        <sz val="16"/>
        <rFont val="Times New Roman"/>
        <family val="0"/>
      </rPr>
      <t xml:space="preserve">
</t>
    </r>
    <r>
      <rPr>
        <sz val="16"/>
        <rFont val="仿宋_GB2312"/>
        <family val="0"/>
      </rPr>
      <t>研究生：应用经济学、统计学</t>
    </r>
  </si>
  <si>
    <r>
      <t xml:space="preserve"> </t>
    </r>
    <r>
      <rPr>
        <sz val="16"/>
        <rFont val="仿宋_GB2312"/>
        <family val="0"/>
      </rPr>
      <t>组织专业能力测试</t>
    </r>
  </si>
  <si>
    <t>010-67771136</t>
  </si>
  <si>
    <t>https://www.gongzhao.net</t>
  </si>
  <si>
    <t>829930302</t>
  </si>
  <si>
    <r>
      <rPr>
        <sz val="16"/>
        <rFont val="仿宋_GB2312"/>
        <family val="0"/>
      </rPr>
      <t>首实安保科技有限责任公司心理测试岗</t>
    </r>
  </si>
  <si>
    <r>
      <rPr>
        <sz val="16"/>
        <rFont val="仿宋_GB2312"/>
        <family val="0"/>
      </rPr>
      <t>从事心理测试方案设计、数据收集、评估分析等工作</t>
    </r>
  </si>
  <si>
    <r>
      <rPr>
        <sz val="16"/>
        <rFont val="仿宋_GB2312"/>
        <family val="0"/>
      </rPr>
      <t>心理学</t>
    </r>
  </si>
  <si>
    <t>010-67772941</t>
  </si>
  <si>
    <t>829930303</t>
  </si>
  <si>
    <r>
      <rPr>
        <sz val="16"/>
        <rFont val="仿宋_GB2312"/>
        <family val="0"/>
      </rPr>
      <t>首实安保科技有限责任公司数据安全岗</t>
    </r>
  </si>
  <si>
    <r>
      <rPr>
        <sz val="16"/>
        <rFont val="仿宋_GB2312"/>
        <family val="0"/>
      </rPr>
      <t>从事数据安全运营、行业标准编制、策略执行等工作</t>
    </r>
  </si>
  <si>
    <r>
      <rPr>
        <sz val="16"/>
        <rFont val="仿宋_GB2312"/>
        <family val="0"/>
      </rPr>
      <t>统计学、计算机科学与技术</t>
    </r>
  </si>
  <si>
    <t>829930304</t>
  </si>
  <si>
    <r>
      <rPr>
        <sz val="16"/>
        <rFont val="仿宋_GB2312"/>
        <family val="0"/>
      </rPr>
      <t>北京外企国际商务服务有限公司商务服务岗</t>
    </r>
  </si>
  <si>
    <r>
      <rPr>
        <sz val="16"/>
        <rFont val="仿宋_GB2312"/>
        <family val="0"/>
      </rPr>
      <t>负责国际商务合作项目运营管理、新项目对接、项目筹划研判、项目落地执行、项目复制与转化工作</t>
    </r>
  </si>
  <si>
    <r>
      <rPr>
        <sz val="16"/>
        <rFont val="仿宋_GB2312"/>
        <family val="0"/>
      </rPr>
      <t>经济学、统计学</t>
    </r>
  </si>
  <si>
    <t>010-67771075</t>
  </si>
  <si>
    <t>829930305</t>
  </si>
  <si>
    <r>
      <rPr>
        <sz val="16"/>
        <rFont val="仿宋_GB2312"/>
        <family val="0"/>
      </rPr>
      <t>北京外企投资上海有限公司投资管理岗</t>
    </r>
  </si>
  <si>
    <r>
      <rPr>
        <sz val="16"/>
        <rFont val="仿宋_GB2312"/>
        <family val="0"/>
      </rPr>
      <t>负责寻找优质项目，进行调研论证，完成投资和退出程序，对已投资项目跟踪管理等工作</t>
    </r>
  </si>
  <si>
    <r>
      <rPr>
        <sz val="16"/>
        <rFont val="仿宋_GB2312"/>
        <family val="0"/>
      </rPr>
      <t>经济学类、金融学类、法学类、统计学</t>
    </r>
  </si>
  <si>
    <t>829930306</t>
  </si>
  <si>
    <r>
      <rPr>
        <sz val="16"/>
        <rFont val="仿宋_GB2312"/>
        <family val="0"/>
      </rPr>
      <t>北京市保安服务总公司财务管理岗</t>
    </r>
  </si>
  <si>
    <r>
      <rPr>
        <sz val="16"/>
        <rFont val="仿宋_GB2312"/>
        <family val="0"/>
      </rPr>
      <t>负责账务核算和财务指标制定等工作</t>
    </r>
  </si>
  <si>
    <r>
      <rPr>
        <sz val="16"/>
        <rFont val="仿宋_GB2312"/>
        <family val="0"/>
      </rPr>
      <t>会计学、审计学、财务管理、财政学类</t>
    </r>
  </si>
  <si>
    <t>010-67675588-2314</t>
  </si>
  <si>
    <t>829930307</t>
  </si>
  <si>
    <r>
      <rPr>
        <sz val="16"/>
        <rFont val="仿宋_GB2312"/>
        <family val="0"/>
      </rPr>
      <t>北京振远护卫中心网络安全技术岗</t>
    </r>
  </si>
  <si>
    <r>
      <rPr>
        <sz val="16"/>
        <rFont val="仿宋_GB2312"/>
        <family val="0"/>
      </rPr>
      <t>负责网络信息、通信、技防的工作整体部署、安全运营及技术支持等工作</t>
    </r>
  </si>
  <si>
    <r>
      <rPr>
        <sz val="16"/>
        <rFont val="仿宋_GB2312"/>
        <family val="0"/>
      </rPr>
      <t>计算机类、自动化类、电子信息类、信息管理与信息系统、网络工程、软件工程、计算机科学与技术</t>
    </r>
  </si>
  <si>
    <t>010-84355251</t>
  </si>
  <si>
    <t>829930401</t>
  </si>
  <si>
    <r>
      <rPr>
        <sz val="16"/>
        <rFont val="仿宋_GB2312"/>
        <family val="0"/>
      </rPr>
      <t>北京京城机电控股有限责任公司</t>
    </r>
  </si>
  <si>
    <r>
      <rPr>
        <sz val="16"/>
        <rFont val="仿宋_GB2312"/>
        <family val="0"/>
      </rPr>
      <t>北京北一机床有限责任公司机械设计师岗</t>
    </r>
  </si>
  <si>
    <r>
      <rPr>
        <sz val="16"/>
        <rFont val="仿宋_GB2312"/>
        <family val="0"/>
      </rPr>
      <t>负责根据有关项目方案，完成标准型部件设计</t>
    </r>
  </si>
  <si>
    <r>
      <rPr>
        <sz val="16"/>
        <rFont val="仿宋_GB2312"/>
        <family val="0"/>
      </rPr>
      <t>机械相关专业</t>
    </r>
  </si>
  <si>
    <t>010-89496161-6687</t>
  </si>
  <si>
    <t>https://www.jcmeh.com/</t>
  </si>
  <si>
    <t>829930402</t>
  </si>
  <si>
    <r>
      <rPr>
        <sz val="16"/>
        <rFont val="仿宋_GB2312"/>
        <family val="0"/>
      </rPr>
      <t>北京北一机床有限责任公司电气设计师岗</t>
    </r>
  </si>
  <si>
    <r>
      <rPr>
        <sz val="16"/>
        <rFont val="仿宋_GB2312"/>
        <family val="0"/>
      </rPr>
      <t>电气相关专业</t>
    </r>
  </si>
  <si>
    <t>010-89496161-6688</t>
  </si>
  <si>
    <t>829930403</t>
  </si>
  <si>
    <r>
      <rPr>
        <sz val="16"/>
        <rFont val="仿宋_GB2312"/>
        <family val="0"/>
      </rPr>
      <t>北京天海工业有限公司产品设计工程师岗</t>
    </r>
  </si>
  <si>
    <r>
      <rPr>
        <sz val="16"/>
        <rFont val="仿宋_GB2312"/>
        <family val="0"/>
      </rPr>
      <t>负责提出产品改进和开发建议、产品图样的设计和文件编写、参与技术评审等工作</t>
    </r>
  </si>
  <si>
    <r>
      <rPr>
        <sz val="16"/>
        <rFont val="仿宋_GB2312"/>
        <family val="0"/>
      </rPr>
      <t>本科：机械类；</t>
    </r>
    <r>
      <rPr>
        <sz val="16"/>
        <rFont val="Times New Roman"/>
        <family val="0"/>
      </rPr>
      <t xml:space="preserve">
</t>
    </r>
    <r>
      <rPr>
        <sz val="16"/>
        <rFont val="仿宋_GB2312"/>
        <family val="0"/>
      </rPr>
      <t>研究生：机械工程</t>
    </r>
  </si>
  <si>
    <t xml:space="preserve">010-67383540
</t>
  </si>
  <si>
    <t>829930404</t>
  </si>
  <si>
    <r>
      <rPr>
        <sz val="16"/>
        <rFont val="仿宋_GB2312"/>
        <family val="0"/>
      </rPr>
      <t>北京北重汽轮电机有限责任公司汽机设计师岗</t>
    </r>
  </si>
  <si>
    <r>
      <rPr>
        <sz val="16"/>
        <rFont val="仿宋_GB2312"/>
        <family val="0"/>
      </rPr>
      <t>负责汽轮、发电机产品研发，产品技术支持和安装调试服务</t>
    </r>
  </si>
  <si>
    <r>
      <rPr>
        <sz val="16"/>
        <rFont val="仿宋_GB2312"/>
        <family val="0"/>
      </rPr>
      <t>本科：机械设计制造及其自动化、能源与动力工程；</t>
    </r>
    <r>
      <rPr>
        <sz val="16"/>
        <rFont val="Times New Roman"/>
        <family val="0"/>
      </rPr>
      <t xml:space="preserve">
</t>
    </r>
    <r>
      <rPr>
        <sz val="16"/>
        <rFont val="仿宋_GB2312"/>
        <family val="0"/>
      </rPr>
      <t>研究生：机械工程、</t>
    </r>
    <r>
      <rPr>
        <sz val="16"/>
        <rFont val="Times New Roman"/>
        <family val="0"/>
      </rPr>
      <t xml:space="preserve">
</t>
    </r>
    <r>
      <rPr>
        <sz val="16"/>
        <rFont val="仿宋_GB2312"/>
        <family val="0"/>
      </rPr>
      <t>动力工程及工程热物理</t>
    </r>
  </si>
  <si>
    <t>010-51792258</t>
  </si>
  <si>
    <t>829930405</t>
  </si>
  <si>
    <r>
      <rPr>
        <sz val="16"/>
        <rFont val="仿宋_GB2312"/>
        <family val="0"/>
      </rPr>
      <t>北人智能装备科技有限公司机械设计工程师岗</t>
    </r>
  </si>
  <si>
    <r>
      <rPr>
        <sz val="16"/>
        <rFont val="仿宋_GB2312"/>
        <family val="0"/>
      </rPr>
      <t>从事产品结构设计、生产服务和技术改进，编制、管理、维护公司产品的技术资料等工作</t>
    </r>
  </si>
  <si>
    <r>
      <rPr>
        <sz val="16"/>
        <rFont val="仿宋_GB2312"/>
        <family val="0"/>
      </rPr>
      <t>本科：工学类；</t>
    </r>
    <r>
      <rPr>
        <sz val="16"/>
        <rFont val="Times New Roman"/>
        <family val="0"/>
      </rPr>
      <t xml:space="preserve">
</t>
    </r>
    <r>
      <rPr>
        <sz val="16"/>
        <rFont val="仿宋_GB2312"/>
        <family val="0"/>
      </rPr>
      <t>研究生：工学类</t>
    </r>
  </si>
  <si>
    <t>010-80206013</t>
  </si>
  <si>
    <t>829930406</t>
  </si>
  <si>
    <r>
      <rPr>
        <sz val="16"/>
        <rFont val="仿宋_GB2312"/>
        <family val="0"/>
      </rPr>
      <t>北京京城环保股份有限公司工艺工程师岗</t>
    </r>
  </si>
  <si>
    <r>
      <rPr>
        <sz val="16"/>
        <rFont val="仿宋_GB2312"/>
        <family val="0"/>
      </rPr>
      <t>负责固废处理项目工艺设计、热力计算、设备选型及编撰汇总工艺设备清单、绘制设计图纸</t>
    </r>
  </si>
  <si>
    <r>
      <rPr>
        <sz val="16"/>
        <rFont val="仿宋_GB2312"/>
        <family val="0"/>
      </rPr>
      <t>机械工程、动力工程及工程热物理、化学工程与技术、环境科学与工程</t>
    </r>
  </si>
  <si>
    <t>010-85236801</t>
  </si>
  <si>
    <t>829930407</t>
  </si>
  <si>
    <r>
      <rPr>
        <sz val="16"/>
        <rFont val="仿宋_GB2312"/>
        <family val="0"/>
      </rPr>
      <t>中航迈特增材科技（北京）有限公司机械设计工程师岗</t>
    </r>
  </si>
  <si>
    <r>
      <rPr>
        <sz val="16"/>
        <rFont val="仿宋_GB2312"/>
        <family val="0"/>
      </rPr>
      <t>从事工业级</t>
    </r>
    <r>
      <rPr>
        <sz val="16"/>
        <rFont val="Times New Roman"/>
        <family val="0"/>
      </rPr>
      <t>3D</t>
    </r>
    <r>
      <rPr>
        <sz val="16"/>
        <rFont val="仿宋_GB2312"/>
        <family val="0"/>
      </rPr>
      <t>打印设备整机的开发及优化设计，</t>
    </r>
    <r>
      <rPr>
        <sz val="16"/>
        <rFont val="Times New Roman"/>
        <family val="0"/>
      </rPr>
      <t>3D</t>
    </r>
    <r>
      <rPr>
        <sz val="16"/>
        <rFont val="仿宋_GB2312"/>
        <family val="0"/>
      </rPr>
      <t>打印设备的相关技术文件制作</t>
    </r>
  </si>
  <si>
    <r>
      <rPr>
        <sz val="16"/>
        <rFont val="仿宋_GB2312"/>
        <family val="0"/>
      </rPr>
      <t>工学、机械工程</t>
    </r>
  </si>
  <si>
    <t>010-67870090</t>
  </si>
  <si>
    <t>829930408</t>
  </si>
  <si>
    <r>
      <rPr>
        <sz val="16"/>
        <rFont val="仿宋_GB2312"/>
        <family val="0"/>
      </rPr>
      <t>北京配天技术有限公司算法工程师岗</t>
    </r>
  </si>
  <si>
    <r>
      <rPr>
        <sz val="16"/>
        <rFont val="仿宋_GB2312"/>
        <family val="0"/>
      </rPr>
      <t>负责核心算法研发，包括控制领域算法，机器人运动学及动力学相关算法</t>
    </r>
  </si>
  <si>
    <r>
      <rPr>
        <sz val="16"/>
        <rFont val="仿宋_GB2312"/>
        <family val="0"/>
      </rPr>
      <t>本科：数学类；</t>
    </r>
    <r>
      <rPr>
        <sz val="16"/>
        <rFont val="Times New Roman"/>
        <family val="0"/>
      </rPr>
      <t xml:space="preserve">
</t>
    </r>
    <r>
      <rPr>
        <sz val="16"/>
        <rFont val="仿宋_GB2312"/>
        <family val="0"/>
      </rPr>
      <t>研究生：仪器科学与技术、机械工程、控制科学与技术</t>
    </r>
  </si>
  <si>
    <r>
      <t>010-57809555</t>
    </r>
    <r>
      <rPr>
        <sz val="16"/>
        <rFont val="仿宋_GB2312"/>
        <family val="0"/>
      </rPr>
      <t>转人力资源部</t>
    </r>
  </si>
  <si>
    <t>829930501</t>
  </si>
  <si>
    <r>
      <rPr>
        <sz val="16"/>
        <rFont val="仿宋_GB2312"/>
        <family val="0"/>
      </rPr>
      <t>北京一轻控股有限责任公司</t>
    </r>
  </si>
  <si>
    <r>
      <rPr>
        <sz val="16"/>
        <rFont val="仿宋_GB2312"/>
        <family val="0"/>
      </rPr>
      <t>科技攻关岗</t>
    </r>
  </si>
  <si>
    <r>
      <rPr>
        <sz val="16"/>
        <rFont val="仿宋_GB2312"/>
        <family val="0"/>
      </rPr>
      <t>负责组织实施科技攻关项目，消费领域、高精尖领域新产品开发及流程管理</t>
    </r>
  </si>
  <si>
    <r>
      <rPr>
        <sz val="16"/>
        <rFont val="仿宋_GB2312"/>
        <family val="0"/>
      </rPr>
      <t>材料科学与工程、化学、轻工技术与工程、光学工程</t>
    </r>
  </si>
  <si>
    <t>010-87523859</t>
  </si>
  <si>
    <t>https://www.bjyq.com.cn</t>
  </si>
  <si>
    <t>829930502</t>
  </si>
  <si>
    <r>
      <rPr>
        <sz val="16"/>
        <rFont val="仿宋_GB2312"/>
        <family val="0"/>
      </rPr>
      <t>北京一轻研究院有限公司自动化研发岗</t>
    </r>
  </si>
  <si>
    <r>
      <rPr>
        <sz val="16"/>
        <rFont val="仿宋_GB2312"/>
        <family val="0"/>
      </rPr>
      <t>从事设备研发与应用、设备维护与调试、工业自动化等工作</t>
    </r>
  </si>
  <si>
    <r>
      <rPr>
        <sz val="16"/>
        <rFont val="仿宋_GB2312"/>
        <family val="0"/>
      </rPr>
      <t>自动化类、电气类、机械工程等相关专业</t>
    </r>
  </si>
  <si>
    <r>
      <t>010-81508631</t>
    </r>
    <r>
      <rPr>
        <sz val="16"/>
        <rFont val="仿宋_GB2312"/>
        <family val="0"/>
      </rPr>
      <t>、</t>
    </r>
    <r>
      <rPr>
        <sz val="16"/>
        <rFont val="Times New Roman"/>
        <family val="0"/>
      </rPr>
      <t>15101125243</t>
    </r>
  </si>
  <si>
    <t>http://www.bgri.com/</t>
  </si>
  <si>
    <t>829930503</t>
  </si>
  <si>
    <r>
      <rPr>
        <sz val="16"/>
        <rFont val="仿宋_GB2312"/>
        <family val="0"/>
      </rPr>
      <t>北京玻璃研究院有限公司光纤研发岗</t>
    </r>
  </si>
  <si>
    <r>
      <rPr>
        <sz val="16"/>
        <rFont val="仿宋_GB2312"/>
        <family val="0"/>
      </rPr>
      <t>从事光纤、红外光纤产业链方向的项目研发、技术提升、改进、成果转化等工作</t>
    </r>
  </si>
  <si>
    <r>
      <rPr>
        <sz val="16"/>
        <rFont val="仿宋_GB2312"/>
        <family val="0"/>
      </rPr>
      <t>光学工程、材料科学与工程、物理学类、化学类等相关专业</t>
    </r>
  </si>
  <si>
    <t>829930504</t>
  </si>
  <si>
    <r>
      <rPr>
        <sz val="16"/>
        <rFont val="仿宋_GB2312"/>
        <family val="0"/>
      </rPr>
      <t>北京达博有色金属焊料有限责任公司技术工程师岗</t>
    </r>
  </si>
  <si>
    <r>
      <rPr>
        <sz val="16"/>
        <rFont val="仿宋_GB2312"/>
        <family val="0"/>
      </rPr>
      <t>负责公司产品研发、技术指导、技术服务、工艺改进等相关工作</t>
    </r>
  </si>
  <si>
    <r>
      <rPr>
        <sz val="16"/>
        <rFont val="仿宋_GB2312"/>
        <family val="0"/>
      </rPr>
      <t>材料科学与工程、金属材料工程、材料物理、材料化学等材料学相关专业</t>
    </r>
  </si>
  <si>
    <r>
      <t>010-84928882-8020</t>
    </r>
    <r>
      <rPr>
        <sz val="16"/>
        <rFont val="仿宋_GB2312"/>
        <family val="0"/>
      </rPr>
      <t>、</t>
    </r>
    <r>
      <rPr>
        <sz val="16"/>
        <rFont val="Times New Roman"/>
        <family val="0"/>
      </rPr>
      <t>13071131861</t>
    </r>
  </si>
  <si>
    <t>http://www.doublink.com/</t>
  </si>
  <si>
    <t>829930505</t>
  </si>
  <si>
    <r>
      <rPr>
        <sz val="16"/>
        <rFont val="仿宋_GB2312"/>
        <family val="0"/>
      </rPr>
      <t>北京首量科技股份有限公司研发技术岗</t>
    </r>
  </si>
  <si>
    <r>
      <rPr>
        <sz val="16"/>
        <rFont val="仿宋_GB2312"/>
        <family val="0"/>
      </rPr>
      <t>从事产品研发、创新、工艺制定与优化、研发项目制定与执行等工作</t>
    </r>
  </si>
  <si>
    <r>
      <rPr>
        <sz val="16"/>
        <rFont val="仿宋_GB2312"/>
        <family val="0"/>
      </rPr>
      <t>光学工程、材料科学与工程、机械工程</t>
    </r>
  </si>
  <si>
    <r>
      <t>010-81508388</t>
    </r>
    <r>
      <rPr>
        <sz val="16"/>
        <rFont val="仿宋_GB2312"/>
        <family val="0"/>
      </rPr>
      <t>、</t>
    </r>
    <r>
      <rPr>
        <sz val="16"/>
        <rFont val="Times New Roman"/>
        <family val="0"/>
      </rPr>
      <t>13810989734</t>
    </r>
  </si>
  <si>
    <t>http://www.scitlion.com/</t>
  </si>
  <si>
    <t>829930506</t>
  </si>
  <si>
    <r>
      <rPr>
        <sz val="16"/>
        <rFont val="仿宋_GB2312"/>
        <family val="0"/>
      </rPr>
      <t>北京一轻食品集团有限公司电商运营岗</t>
    </r>
  </si>
  <si>
    <r>
      <rPr>
        <sz val="16"/>
        <rFont val="仿宋_GB2312"/>
        <family val="0"/>
      </rPr>
      <t>负责公司电商平台产品活动策划和效果评估分析及平台整体运营</t>
    </r>
  </si>
  <si>
    <r>
      <rPr>
        <sz val="16"/>
        <rFont val="仿宋_GB2312"/>
        <family val="0"/>
      </rPr>
      <t>管理学、工商管理等相关专业</t>
    </r>
  </si>
  <si>
    <t>https://www.bjyqsp.com.cn/</t>
  </si>
  <si>
    <t>829930507</t>
  </si>
  <si>
    <r>
      <rPr>
        <sz val="16"/>
        <rFont val="仿宋_GB2312"/>
        <family val="0"/>
      </rPr>
      <t>北京一轻科技集团有限公司研发工程师</t>
    </r>
  </si>
  <si>
    <r>
      <rPr>
        <sz val="16"/>
        <rFont val="仿宋_GB2312"/>
        <family val="0"/>
      </rPr>
      <t>从事设备研发及系统方案集成工作、设备实验室搭建及相关测试、科技项目立项论证工作</t>
    </r>
  </si>
  <si>
    <r>
      <rPr>
        <sz val="16"/>
        <rFont val="仿宋_GB2312"/>
        <family val="0"/>
      </rPr>
      <t>材料相关专业</t>
    </r>
  </si>
  <si>
    <r>
      <rPr>
        <sz val="16"/>
        <rFont val="仿宋_GB2312"/>
        <family val="0"/>
      </rPr>
      <t>须有设备研发经验</t>
    </r>
  </si>
  <si>
    <r>
      <t>010-87025673</t>
    </r>
    <r>
      <rPr>
        <sz val="16"/>
        <rFont val="仿宋_GB2312"/>
        <family val="0"/>
      </rPr>
      <t>、</t>
    </r>
    <r>
      <rPr>
        <sz val="16"/>
        <rFont val="Times New Roman"/>
        <family val="0"/>
      </rPr>
      <t>13811053178</t>
    </r>
  </si>
  <si>
    <t>829930601</t>
  </si>
  <si>
    <r>
      <rPr>
        <sz val="16"/>
        <rFont val="仿宋_GB2312"/>
        <family val="0"/>
      </rPr>
      <t>北京化学工业集团有限责任公司</t>
    </r>
  </si>
  <si>
    <r>
      <rPr>
        <sz val="16"/>
        <rFont val="仿宋_GB2312"/>
        <family val="0"/>
      </rPr>
      <t>法务管理岗</t>
    </r>
  </si>
  <si>
    <r>
      <rPr>
        <sz val="16"/>
        <rFont val="仿宋_GB2312"/>
        <family val="0"/>
      </rPr>
      <t>从事对公司各类合同、协议、法律文件及时提示法律风险或出具法律意见书等工作</t>
    </r>
  </si>
  <si>
    <r>
      <rPr>
        <sz val="16"/>
        <rFont val="仿宋_GB2312"/>
        <family val="0"/>
      </rPr>
      <t>法律、法学</t>
    </r>
  </si>
  <si>
    <t>010-67864532</t>
  </si>
  <si>
    <t>https://www.bjhgjt.com.cn/</t>
  </si>
  <si>
    <t>829930602</t>
  </si>
  <si>
    <r>
      <rPr>
        <sz val="16"/>
        <rFont val="仿宋_GB2312"/>
        <family val="0"/>
      </rPr>
      <t>从事公司财务核算、资金统筹管理，研究财政、税收政策，并提出管理建议等工作</t>
    </r>
  </si>
  <si>
    <r>
      <rPr>
        <sz val="16"/>
        <rFont val="仿宋_GB2312"/>
        <family val="0"/>
      </rPr>
      <t>财务管理、会计学</t>
    </r>
  </si>
  <si>
    <t>829930603</t>
  </si>
  <si>
    <r>
      <rPr>
        <sz val="16"/>
        <rFont val="仿宋_GB2312"/>
        <family val="0"/>
      </rPr>
      <t>从事公司投资、并购以及提出管理建议等工作</t>
    </r>
  </si>
  <si>
    <r>
      <rPr>
        <sz val="16"/>
        <rFont val="仿宋_GB2312"/>
        <family val="0"/>
      </rPr>
      <t>投资学、金融学</t>
    </r>
  </si>
  <si>
    <t>829930604</t>
  </si>
  <si>
    <r>
      <rPr>
        <sz val="16"/>
        <rFont val="仿宋_GB2312"/>
        <family val="0"/>
      </rPr>
      <t>北京化学试剂研究所有限责任公司化学试剂研发岗</t>
    </r>
  </si>
  <si>
    <r>
      <rPr>
        <sz val="16"/>
        <rFont val="仿宋_GB2312"/>
        <family val="0"/>
      </rPr>
      <t>从事化学试剂新产品研发，进行新产品的量产化及量产工艺的实现等工作</t>
    </r>
  </si>
  <si>
    <r>
      <rPr>
        <sz val="16"/>
        <rFont val="仿宋_GB2312"/>
        <family val="0"/>
      </rPr>
      <t>化学工程与工艺、应用化学</t>
    </r>
  </si>
  <si>
    <t>829930605</t>
  </si>
  <si>
    <r>
      <rPr>
        <sz val="16"/>
        <rFont val="仿宋_GB2312"/>
        <family val="0"/>
      </rPr>
      <t>北京市化学工业研究院有限责任公司高分子材料研发岗</t>
    </r>
  </si>
  <si>
    <r>
      <rPr>
        <sz val="16"/>
        <rFont val="仿宋_GB2312"/>
        <family val="0"/>
      </rPr>
      <t>从事新产品开发咨询、调研、立项、实施、结题等工作</t>
    </r>
  </si>
  <si>
    <t>829930701</t>
  </si>
  <si>
    <r>
      <rPr>
        <sz val="16"/>
        <rFont val="仿宋_GB2312"/>
        <family val="0"/>
      </rPr>
      <t>中国北京同仁堂（集团）有限责任公司</t>
    </r>
  </si>
  <si>
    <r>
      <rPr>
        <sz val="16"/>
        <rFont val="仿宋_GB2312"/>
        <family val="0"/>
      </rPr>
      <t>北京同仁堂股份有限公司质量管理岗</t>
    </r>
  </si>
  <si>
    <r>
      <rPr>
        <sz val="16"/>
        <rFont val="仿宋_GB2312"/>
        <family val="0"/>
      </rPr>
      <t>负责组织和实施质量管理工作，对检验方法确认与验证，对产品质量相关数据统计及分析</t>
    </r>
  </si>
  <si>
    <r>
      <rPr>
        <sz val="16"/>
        <rFont val="仿宋_GB2312"/>
        <family val="0"/>
      </rPr>
      <t>药学、中药学、制药工程、生物工程、生物技术</t>
    </r>
  </si>
  <si>
    <t>010-67187446</t>
  </si>
  <si>
    <t>https://www.tongrentang.com/</t>
  </si>
  <si>
    <t>829930702</t>
  </si>
  <si>
    <r>
      <rPr>
        <sz val="16"/>
        <rFont val="仿宋_GB2312"/>
        <family val="0"/>
      </rPr>
      <t>北京同仁堂股份有限公司生产管理岗</t>
    </r>
  </si>
  <si>
    <r>
      <rPr>
        <sz val="16"/>
        <rFont val="仿宋_GB2312"/>
        <family val="0"/>
      </rPr>
      <t>负责药品生产运行中的计划、调度、统计等工作，提供一定的药政法规支持</t>
    </r>
  </si>
  <si>
    <r>
      <rPr>
        <sz val="16"/>
        <rFont val="仿宋_GB2312"/>
        <family val="0"/>
      </rPr>
      <t>中药学、法学、药事管理</t>
    </r>
  </si>
  <si>
    <t>829930703</t>
  </si>
  <si>
    <r>
      <rPr>
        <sz val="16"/>
        <rFont val="仿宋_GB2312"/>
        <family val="0"/>
      </rPr>
      <t>北京同仁堂医养产业投资集团有限公司管理培训生岗</t>
    </r>
  </si>
  <si>
    <r>
      <rPr>
        <sz val="16"/>
        <rFont val="仿宋_GB2312"/>
        <family val="0"/>
      </rPr>
      <t>从事公司医务管理、后勤职能管理、医院运营管理等相关工作</t>
    </r>
  </si>
  <si>
    <r>
      <rPr>
        <sz val="16"/>
        <rFont val="仿宋_GB2312"/>
        <family val="0"/>
      </rPr>
      <t>临床医学、中医学、中西医结合、护理学</t>
    </r>
  </si>
  <si>
    <t>010-87878320</t>
  </si>
  <si>
    <t>829930704</t>
  </si>
  <si>
    <r>
      <rPr>
        <sz val="16"/>
        <rFont val="仿宋_GB2312"/>
        <family val="0"/>
      </rPr>
      <t>北京同仁堂股份有限公司科学研究所安全评价研究岗</t>
    </r>
  </si>
  <si>
    <r>
      <rPr>
        <sz val="16"/>
        <rFont val="仿宋_GB2312"/>
        <family val="0"/>
      </rPr>
      <t>负责药物非临床安全性评价工作及涉及的一般毒理、遗传毒理等研究相关工作</t>
    </r>
  </si>
  <si>
    <r>
      <rPr>
        <sz val="16"/>
        <rFont val="仿宋_GB2312"/>
        <family val="0"/>
      </rPr>
      <t>药学、中药学</t>
    </r>
  </si>
  <si>
    <t>010-87632655</t>
  </si>
  <si>
    <t>829930705</t>
  </si>
  <si>
    <r>
      <rPr>
        <sz val="16"/>
        <rFont val="仿宋_GB2312"/>
        <family val="0"/>
      </rPr>
      <t>北京同仁堂科技发展股份有限公司药物筛选研究岗</t>
    </r>
  </si>
  <si>
    <r>
      <rPr>
        <sz val="16"/>
        <rFont val="仿宋_GB2312"/>
        <family val="0"/>
      </rPr>
      <t>负责中药新药处方的发现、筛选、优化和药物开发工作</t>
    </r>
  </si>
  <si>
    <t>829930801</t>
  </si>
  <si>
    <r>
      <rPr>
        <sz val="16"/>
        <rFont val="仿宋_GB2312"/>
        <family val="0"/>
      </rPr>
      <t>北京金隅集团股份有限公司</t>
    </r>
  </si>
  <si>
    <r>
      <rPr>
        <sz val="16"/>
        <rFont val="仿宋_GB2312"/>
        <family val="0"/>
      </rPr>
      <t>北京金隅商贸有限公司系统运维岗</t>
    </r>
  </si>
  <si>
    <r>
      <rPr>
        <sz val="16"/>
        <rFont val="仿宋_GB2312"/>
        <family val="0"/>
      </rPr>
      <t>负责公司各项系统平台运维、升级及优化等工作</t>
    </r>
  </si>
  <si>
    <r>
      <rPr>
        <sz val="16"/>
        <rFont val="仿宋_GB2312"/>
        <family val="0"/>
      </rPr>
      <t>计算机科学与技术类</t>
    </r>
  </si>
  <si>
    <t>010-66411483</t>
  </si>
  <si>
    <t>https://www.bbmg.com.cn/</t>
  </si>
  <si>
    <t>829930802</t>
  </si>
  <si>
    <r>
      <rPr>
        <sz val="16"/>
        <rFont val="仿宋_GB2312"/>
        <family val="0"/>
      </rPr>
      <t>北京金隅通达耐火技术有限公司研发工程师岗</t>
    </r>
  </si>
  <si>
    <r>
      <rPr>
        <sz val="16"/>
        <rFont val="仿宋_GB2312"/>
        <family val="0"/>
      </rPr>
      <t>负责公司科研项目的研究开发及其科技报告、论文、专利、标准的撰写</t>
    </r>
  </si>
  <si>
    <r>
      <rPr>
        <sz val="16"/>
        <rFont val="仿宋_GB2312"/>
        <family val="0"/>
      </rPr>
      <t>无机非金属材料工程</t>
    </r>
  </si>
  <si>
    <t>829930803</t>
  </si>
  <si>
    <r>
      <rPr>
        <sz val="16"/>
        <rFont val="仿宋_GB2312"/>
        <family val="0"/>
      </rPr>
      <t>北京金隅天坛家具股份有限公司数智化工程师岗</t>
    </r>
  </si>
  <si>
    <r>
      <rPr>
        <sz val="16"/>
        <rFont val="仿宋_GB2312"/>
        <family val="0"/>
      </rPr>
      <t>负责公司信息化调研、数字化整体解决方案及路径规划相关工作</t>
    </r>
  </si>
  <si>
    <t>829930804</t>
  </si>
  <si>
    <r>
      <rPr>
        <sz val="16"/>
        <rFont val="仿宋_GB2312"/>
        <family val="0"/>
      </rPr>
      <t>北京建筑材料科学研究总院有限公司材料研发工程师岗</t>
    </r>
  </si>
  <si>
    <r>
      <rPr>
        <sz val="16"/>
        <rFont val="仿宋_GB2312"/>
        <family val="0"/>
      </rPr>
      <t>负责水泥工艺、特种功能性混凝土研发工作，进行前瞻性、创新性的材料机理研究</t>
    </r>
  </si>
  <si>
    <t>829930805</t>
  </si>
  <si>
    <r>
      <rPr>
        <sz val="16"/>
        <rFont val="仿宋_GB2312"/>
        <family val="0"/>
      </rPr>
      <t>北京京才人才开发中心有限公司人力资源测评岗</t>
    </r>
  </si>
  <si>
    <r>
      <rPr>
        <sz val="16"/>
        <rFont val="仿宋_GB2312"/>
        <family val="0"/>
      </rPr>
      <t>负责人力资源管理、咨询和心理测评等工作</t>
    </r>
  </si>
  <si>
    <r>
      <rPr>
        <sz val="16"/>
        <rFont val="仿宋_GB2312"/>
        <family val="0"/>
      </rPr>
      <t>人力资源管理专业、</t>
    </r>
    <r>
      <rPr>
        <sz val="16"/>
        <rFont val="Times New Roman"/>
        <family val="0"/>
      </rPr>
      <t xml:space="preserve"> </t>
    </r>
    <r>
      <rPr>
        <sz val="16"/>
        <rFont val="仿宋_GB2312"/>
        <family val="0"/>
      </rPr>
      <t>心理学类</t>
    </r>
  </si>
  <si>
    <t>829930901</t>
  </si>
  <si>
    <r>
      <rPr>
        <sz val="16"/>
        <rFont val="仿宋_GB2312"/>
        <family val="0"/>
      </rPr>
      <t>北京北辰实业集团有限责任公司</t>
    </r>
  </si>
  <si>
    <r>
      <rPr>
        <sz val="16"/>
        <rFont val="仿宋_GB2312"/>
        <family val="0"/>
      </rPr>
      <t>首都会展（集团）有限公司</t>
    </r>
    <r>
      <rPr>
        <sz val="16"/>
        <rFont val="Times New Roman"/>
        <family val="0"/>
      </rPr>
      <t xml:space="preserve">
</t>
    </r>
    <r>
      <rPr>
        <sz val="16"/>
        <rFont val="仿宋_GB2312"/>
        <family val="0"/>
      </rPr>
      <t>人力资源岗</t>
    </r>
  </si>
  <si>
    <r>
      <rPr>
        <sz val="16"/>
        <rFont val="仿宋_GB2312"/>
        <family val="0"/>
      </rPr>
      <t>负责完善公司人力制度建设，开展招聘、绩效考核等相关工作</t>
    </r>
  </si>
  <si>
    <r>
      <rPr>
        <sz val="16"/>
        <rFont val="仿宋_GB2312"/>
        <family val="0"/>
      </rPr>
      <t>人力资源相关专业</t>
    </r>
  </si>
  <si>
    <t>010-64993832</t>
  </si>
  <si>
    <t>https://beijingns.com.cn/</t>
  </si>
  <si>
    <t>829930902</t>
  </si>
  <si>
    <r>
      <rPr>
        <sz val="16"/>
        <rFont val="仿宋_GB2312"/>
        <family val="0"/>
      </rPr>
      <t>北京北辰实业股份有限公司国家会议中心翻译岗</t>
    </r>
  </si>
  <si>
    <r>
      <rPr>
        <sz val="16"/>
        <rFont val="仿宋_GB2312"/>
        <family val="0"/>
      </rPr>
      <t>负责企业业务涉及的翻译工作</t>
    </r>
  </si>
  <si>
    <r>
      <rPr>
        <sz val="16"/>
        <rFont val="仿宋_GB2312"/>
        <family val="0"/>
      </rPr>
      <t>外国语言文学类</t>
    </r>
  </si>
  <si>
    <r>
      <rPr>
        <sz val="16"/>
        <rFont val="仿宋_GB2312"/>
        <family val="0"/>
      </rPr>
      <t>获得英语专业八级证书或英语口译、英语笔译证书</t>
    </r>
  </si>
  <si>
    <t>010-84372008-73105</t>
  </si>
  <si>
    <t>829930903</t>
  </si>
  <si>
    <r>
      <rPr>
        <sz val="16"/>
        <rFont val="仿宋_GB2312"/>
        <family val="0"/>
      </rPr>
      <t>北京北辰商业管理有限公司或辖属企业线上营销策划岗</t>
    </r>
  </si>
  <si>
    <r>
      <rPr>
        <sz val="16"/>
        <rFont val="仿宋_GB2312"/>
        <family val="0"/>
      </rPr>
      <t>负责线上平台、内容、社交媒体用户运营，线上推广等工作</t>
    </r>
  </si>
  <si>
    <t>本科及以上</t>
  </si>
  <si>
    <t>与最高学历相对应的学位</t>
  </si>
  <si>
    <r>
      <rPr>
        <sz val="16"/>
        <rFont val="仿宋_GB2312"/>
        <family val="0"/>
      </rPr>
      <t>信息化及相关专业</t>
    </r>
  </si>
  <si>
    <t>010-64956279</t>
  </si>
  <si>
    <t>829930904</t>
  </si>
  <si>
    <r>
      <rPr>
        <sz val="16"/>
        <rFont val="仿宋_GB2312"/>
        <family val="0"/>
      </rPr>
      <t>北京北辰会展投资有限公司会展运营管理岗</t>
    </r>
  </si>
  <si>
    <r>
      <rPr>
        <sz val="16"/>
        <rFont val="仿宋_GB2312"/>
        <family val="0"/>
      </rPr>
      <t>负责国家会议中心二期主体会展中心运营协调、项目管理、市场推广和业务发展等工作</t>
    </r>
  </si>
  <si>
    <r>
      <rPr>
        <sz val="16"/>
        <rFont val="仿宋_GB2312"/>
        <family val="0"/>
      </rPr>
      <t>会展经济与管理、旅游管理、酒店管理相关专业</t>
    </r>
  </si>
  <si>
    <t>829931001</t>
  </si>
  <si>
    <r>
      <rPr>
        <sz val="16"/>
        <rFont val="仿宋_GB2312"/>
        <family val="0"/>
      </rPr>
      <t>北京市首都公路发展集团有限公司</t>
    </r>
  </si>
  <si>
    <r>
      <rPr>
        <sz val="16"/>
        <rFont val="仿宋_GB2312"/>
        <family val="0"/>
      </rPr>
      <t>北京速通科技有限公司软件开发工程师岗</t>
    </r>
  </si>
  <si>
    <r>
      <rPr>
        <sz val="16"/>
        <rFont val="仿宋_GB2312"/>
        <family val="0"/>
      </rPr>
      <t>负责软件模块的编写、单元测试和质量保证</t>
    </r>
  </si>
  <si>
    <r>
      <rPr>
        <sz val="16"/>
        <rFont val="仿宋_GB2312"/>
        <family val="0"/>
      </rPr>
      <t>计算机类相关专业</t>
    </r>
  </si>
  <si>
    <t>010-67617799-8823</t>
  </si>
  <si>
    <t>https://zhaopin.bchd.com.cn/zp.html#/</t>
  </si>
  <si>
    <t>829931002</t>
  </si>
  <si>
    <r>
      <rPr>
        <sz val="16"/>
        <rFont val="仿宋_GB2312"/>
        <family val="0"/>
      </rPr>
      <t>公路资产管理分公司系统工程师岗</t>
    </r>
  </si>
  <si>
    <r>
      <rPr>
        <sz val="16"/>
        <rFont val="仿宋_GB2312"/>
        <family val="0"/>
      </rPr>
      <t>负责网络安全建设与维护、资产管理系统的开发与维护工作</t>
    </r>
  </si>
  <si>
    <t>010-61537121</t>
  </si>
  <si>
    <t>829931101</t>
  </si>
  <si>
    <t>北京祥龙资产经营有限责任公司</t>
  </si>
  <si>
    <r>
      <rPr>
        <sz val="16"/>
        <rFont val="仿宋_GB2312"/>
        <family val="0"/>
      </rPr>
      <t>北京祥龙物业经营管理有限公司法务专员岗</t>
    </r>
  </si>
  <si>
    <r>
      <rPr>
        <sz val="16"/>
        <rFont val="仿宋_GB2312"/>
        <family val="0"/>
      </rPr>
      <t>负责公司合同法审，提出法律意见，处理公司涉诉案件等法务相关工作</t>
    </r>
  </si>
  <si>
    <r>
      <rPr>
        <sz val="16"/>
        <rFont val="仿宋_GB2312"/>
        <family val="0"/>
      </rPr>
      <t>法学</t>
    </r>
  </si>
  <si>
    <t>010-63392342</t>
  </si>
  <si>
    <t>www.bxam.com.cn</t>
  </si>
  <si>
    <t>829931102</t>
  </si>
  <si>
    <r>
      <rPr>
        <sz val="16"/>
        <rFont val="仿宋_GB2312"/>
        <family val="0"/>
      </rPr>
      <t>北京祥龙资产经营有限责任公司</t>
    </r>
  </si>
  <si>
    <r>
      <rPr>
        <sz val="16"/>
        <rFont val="仿宋_GB2312"/>
        <family val="0"/>
      </rPr>
      <t>北京一商创信科技有限责任公司软件开发岗</t>
    </r>
  </si>
  <si>
    <r>
      <rPr>
        <sz val="16"/>
        <rFont val="仿宋_GB2312"/>
        <family val="0"/>
      </rPr>
      <t>负责软件开发、信息建设等工作</t>
    </r>
  </si>
  <si>
    <r>
      <rPr>
        <sz val="16"/>
        <rFont val="仿宋_GB2312"/>
        <family val="0"/>
      </rPr>
      <t>计算机与技术、软件工程</t>
    </r>
  </si>
  <si>
    <t>15901462051</t>
  </si>
  <si>
    <t>829931103</t>
  </si>
  <si>
    <r>
      <rPr>
        <sz val="16"/>
        <rFont val="仿宋_GB2312"/>
        <family val="0"/>
      </rPr>
      <t>北京国际贸易有限公司金融管理岗</t>
    </r>
  </si>
  <si>
    <r>
      <rPr>
        <sz val="16"/>
        <rFont val="仿宋_GB2312"/>
        <family val="0"/>
      </rPr>
      <t>从事公司金融、资产管理，为金融资产类业务管理提供智力支持</t>
    </r>
  </si>
  <si>
    <r>
      <rPr>
        <sz val="16"/>
        <rFont val="仿宋_GB2312"/>
        <family val="0"/>
      </rPr>
      <t>金融学类</t>
    </r>
  </si>
  <si>
    <t>829931201</t>
  </si>
  <si>
    <r>
      <rPr>
        <sz val="16"/>
        <rFont val="仿宋_GB2312"/>
        <family val="0"/>
      </rPr>
      <t>北京城市排水集团有限责任公司</t>
    </r>
  </si>
  <si>
    <r>
      <rPr>
        <sz val="16"/>
        <rFont val="仿宋_GB2312"/>
        <family val="0"/>
      </rPr>
      <t>凉水河流域分公司机械设备管理岗</t>
    </r>
  </si>
  <si>
    <r>
      <rPr>
        <sz val="16"/>
        <rFont val="仿宋_GB2312"/>
        <family val="0"/>
      </rPr>
      <t>负责集团未来水厂建设中机械设备体系的搭建，按工艺要求进行设备统筹管理</t>
    </r>
  </si>
  <si>
    <r>
      <rPr>
        <sz val="16"/>
        <rFont val="仿宋_GB2312"/>
        <family val="0"/>
      </rPr>
      <t>机械工程、过程装备与控制工程、机械设计制造及其自动化等相关专业</t>
    </r>
  </si>
  <si>
    <t>010-88388589</t>
  </si>
  <si>
    <t>http://www.bdc.cn</t>
  </si>
  <si>
    <t>829931202</t>
  </si>
  <si>
    <r>
      <rPr>
        <sz val="16"/>
        <rFont val="仿宋_GB2312"/>
        <family val="0"/>
      </rPr>
      <t>通惠河流域分公司自控设备管理岗</t>
    </r>
  </si>
  <si>
    <r>
      <rPr>
        <sz val="16"/>
        <rFont val="仿宋_GB2312"/>
        <family val="0"/>
      </rPr>
      <t>负责集团再生水厂建设中自控体系的搭建，按工艺要求进行自控设备的设计和管理</t>
    </r>
  </si>
  <si>
    <r>
      <rPr>
        <sz val="16"/>
        <rFont val="仿宋_GB2312"/>
        <family val="0"/>
      </rPr>
      <t>电气工程、过程装备与控制工程、机械设计制造及其自动化、电气工程及其自动化、自动化等相关专业</t>
    </r>
  </si>
  <si>
    <t>829931203</t>
  </si>
  <si>
    <r>
      <rPr>
        <sz val="16"/>
        <rFont val="仿宋_GB2312"/>
        <family val="0"/>
      </rPr>
      <t>清河流域分公司水处理技术工程师</t>
    </r>
  </si>
  <si>
    <r>
      <rPr>
        <sz val="16"/>
        <rFont val="仿宋_GB2312"/>
        <family val="0"/>
      </rPr>
      <t>负责集团未来水厂建设中水处理工艺的优化、管理和调试</t>
    </r>
  </si>
  <si>
    <r>
      <rPr>
        <sz val="16"/>
        <rFont val="仿宋_GB2312"/>
        <family val="0"/>
      </rPr>
      <t>环境科学与工程、市政工程、给排水科学与工程等相关专业</t>
    </r>
  </si>
  <si>
    <t>829931204</t>
  </si>
  <si>
    <r>
      <rPr>
        <sz val="16"/>
        <rFont val="仿宋_GB2312"/>
        <family val="0"/>
      </rPr>
      <t>公共服务与培训中心地理信息系统业务管理岗</t>
    </r>
  </si>
  <si>
    <r>
      <rPr>
        <sz val="16"/>
        <rFont val="仿宋_GB2312"/>
        <family val="0"/>
      </rPr>
      <t>负责管网设施管理</t>
    </r>
    <r>
      <rPr>
        <sz val="16"/>
        <rFont val="Times New Roman"/>
        <family val="0"/>
      </rPr>
      <t>GIS</t>
    </r>
    <r>
      <rPr>
        <sz val="16"/>
        <rFont val="仿宋_GB2312"/>
        <family val="0"/>
      </rPr>
      <t>数据审核，优化、更新和维护设施数据信息</t>
    </r>
  </si>
  <si>
    <r>
      <rPr>
        <sz val="16"/>
        <rFont val="仿宋_GB2312"/>
        <family val="0"/>
      </rPr>
      <t>地理信息系统等相关专业</t>
    </r>
  </si>
  <si>
    <t>829931301</t>
  </si>
  <si>
    <r>
      <rPr>
        <sz val="16"/>
        <rFont val="仿宋_GB2312"/>
        <family val="0"/>
      </rPr>
      <t>北京城市副中心投资建设集团有限公司</t>
    </r>
  </si>
  <si>
    <r>
      <rPr>
        <sz val="16"/>
        <rFont val="仿宋_GB2312"/>
        <family val="0"/>
      </rPr>
      <t>北京北投商业地产经营管理有限公司商业项目经营管理岗</t>
    </r>
  </si>
  <si>
    <r>
      <rPr>
        <sz val="16"/>
        <rFont val="仿宋_GB2312"/>
        <family val="0"/>
      </rPr>
      <t>负责商业项目收益管理（包括租金管理、收入计划预算等）、客户及品牌管理等工作</t>
    </r>
  </si>
  <si>
    <r>
      <rPr>
        <sz val="16"/>
        <rFont val="仿宋_GB2312"/>
        <family val="0"/>
      </rPr>
      <t>经济学、管理学、新闻传播学等相关专业</t>
    </r>
  </si>
  <si>
    <t>010-84374817</t>
  </si>
  <si>
    <t>https://www.bj-big.com/</t>
  </si>
  <si>
    <t>829931302</t>
  </si>
  <si>
    <r>
      <rPr>
        <sz val="16"/>
        <rFont val="仿宋_GB2312"/>
        <family val="0"/>
      </rPr>
      <t>北京北投商业地产经营管理有限公司商业策划岗</t>
    </r>
  </si>
  <si>
    <r>
      <rPr>
        <sz val="16"/>
        <rFont val="仿宋_GB2312"/>
        <family val="0"/>
      </rPr>
      <t>负责商业项目前期市场调研、项目定位、业态落位、项目收入测算等工作</t>
    </r>
  </si>
  <si>
    <r>
      <rPr>
        <sz val="16"/>
        <rFont val="仿宋_GB2312"/>
        <family val="0"/>
      </rPr>
      <t>经济学、管理学、城乡规划学、新闻传播学等相关专业</t>
    </r>
  </si>
  <si>
    <t>829931303</t>
  </si>
  <si>
    <r>
      <rPr>
        <sz val="16"/>
        <rFont val="仿宋_GB2312"/>
        <family val="0"/>
      </rPr>
      <t>北京通州投资发展有限公司项目投资岗</t>
    </r>
  </si>
  <si>
    <r>
      <rPr>
        <sz val="16"/>
        <rFont val="仿宋_GB2312"/>
        <family val="0"/>
      </rPr>
      <t>负责投资计划的编制，项目投资的前期论证、投资评审及过程管理等工作</t>
    </r>
  </si>
  <si>
    <r>
      <rPr>
        <sz val="16"/>
        <rFont val="仿宋_GB2312"/>
        <family val="0"/>
      </rPr>
      <t>经济、金融、数据分析等相关专业</t>
    </r>
  </si>
  <si>
    <t>010-80859500</t>
  </si>
  <si>
    <t>829931304</t>
  </si>
  <si>
    <r>
      <rPr>
        <sz val="16"/>
        <rFont val="仿宋_GB2312"/>
        <family val="0"/>
      </rPr>
      <t>北京通州投资发展有限公司信息化管理岗</t>
    </r>
  </si>
  <si>
    <r>
      <rPr>
        <sz val="16"/>
        <rFont val="仿宋_GB2312"/>
        <family val="0"/>
      </rPr>
      <t>负责办公系统网站建设管理，计算机软硬件管理、网络安全管理等工作</t>
    </r>
  </si>
  <si>
    <r>
      <rPr>
        <sz val="16"/>
        <rFont val="仿宋_GB2312"/>
        <family val="0"/>
      </rPr>
      <t>通信工程、计算机、计算机科学、软件工程等相关专业</t>
    </r>
  </si>
  <si>
    <t>829931305</t>
  </si>
  <si>
    <r>
      <rPr>
        <sz val="16"/>
        <rFont val="仿宋_GB2312"/>
        <family val="0"/>
      </rPr>
      <t>北京北投投资管理有限公司法务助理岗</t>
    </r>
  </si>
  <si>
    <r>
      <rPr>
        <sz val="16"/>
        <rFont val="仿宋_GB2312"/>
        <family val="0"/>
      </rPr>
      <t>从事法务相关的合同起草、合同审核、法律尽职调查、法律纠纷解决等工作</t>
    </r>
  </si>
  <si>
    <r>
      <rPr>
        <sz val="16"/>
        <rFont val="仿宋_GB2312"/>
        <family val="0"/>
      </rPr>
      <t>民商法学、经济法学、诉讼法学、法律</t>
    </r>
  </si>
  <si>
    <t>010-87999675</t>
  </si>
  <si>
    <t>829931401</t>
  </si>
  <si>
    <r>
      <rPr>
        <sz val="16"/>
        <rFont val="仿宋_GB2312"/>
        <family val="0"/>
      </rPr>
      <t>北京首农食品集团有限公司</t>
    </r>
  </si>
  <si>
    <r>
      <rPr>
        <sz val="16"/>
        <rFont val="仿宋_GB2312"/>
        <family val="0"/>
      </rPr>
      <t>北京二商肉类食品集团有限公司肉类研发岗</t>
    </r>
  </si>
  <si>
    <r>
      <rPr>
        <sz val="16"/>
        <rFont val="仿宋_GB2312"/>
        <family val="0"/>
      </rPr>
      <t>从事熟肉制品、预制菜、调味品研发机理研究及品质提升等工作</t>
    </r>
  </si>
  <si>
    <t>博士</t>
  </si>
  <si>
    <r>
      <rPr>
        <sz val="16"/>
        <rFont val="仿宋_GB2312"/>
        <family val="0"/>
      </rPr>
      <t>食品科学与工程（肉类方向）</t>
    </r>
  </si>
  <si>
    <t>010-61705350</t>
  </si>
  <si>
    <t>https://www.bjcag.com/</t>
  </si>
  <si>
    <t>829931402</t>
  </si>
  <si>
    <r>
      <rPr>
        <sz val="16"/>
        <rFont val="仿宋_GB2312"/>
        <family val="0"/>
      </rPr>
      <t>北京中育种猪有限责任公司科研岗</t>
    </r>
  </si>
  <si>
    <r>
      <rPr>
        <sz val="16"/>
        <rFont val="仿宋_GB2312"/>
        <family val="0"/>
      </rPr>
      <t>从事种猪育种、对全基因选择技术及其他育种新技术进行试验研究和应用</t>
    </r>
  </si>
  <si>
    <r>
      <rPr>
        <sz val="16"/>
        <rFont val="仿宋_GB2312"/>
        <family val="0"/>
      </rPr>
      <t>动物遗传育种与繁殖</t>
    </r>
  </si>
  <si>
    <t>010-82475589-8034</t>
  </si>
  <si>
    <t>829931403</t>
  </si>
  <si>
    <r>
      <rPr>
        <sz val="16"/>
        <rFont val="仿宋_GB2312"/>
        <family val="0"/>
      </rPr>
      <t>北京市西郊农场有限公司农业技术岗</t>
    </r>
  </si>
  <si>
    <r>
      <rPr>
        <sz val="16"/>
        <rFont val="仿宋_GB2312"/>
        <family val="0"/>
      </rPr>
      <t>从事农业技术应用，种植、植保技术指导，农业生产效益分析等工作</t>
    </r>
  </si>
  <si>
    <r>
      <rPr>
        <sz val="16"/>
        <rFont val="仿宋_GB2312"/>
        <family val="0"/>
      </rPr>
      <t>农学、园艺、植物保护、设施农业科学与工程</t>
    </r>
  </si>
  <si>
    <t xml:space="preserve"> </t>
  </si>
  <si>
    <t>010-62471179</t>
  </si>
  <si>
    <t>829931404</t>
  </si>
  <si>
    <r>
      <rPr>
        <sz val="16"/>
        <rFont val="仿宋_GB2312"/>
        <family val="0"/>
      </rPr>
      <t>北京菜篮子集团有限公司战略规划专员岗</t>
    </r>
  </si>
  <si>
    <r>
      <rPr>
        <sz val="16"/>
        <rFont val="仿宋_GB2312"/>
        <family val="0"/>
      </rPr>
      <t>从事公司中长期发展目标和战略部署计划的编制和研究工作</t>
    </r>
  </si>
  <si>
    <r>
      <rPr>
        <sz val="16"/>
        <rFont val="仿宋_GB2312"/>
        <family val="0"/>
      </rPr>
      <t>经济学、管理学</t>
    </r>
  </si>
  <si>
    <t>010-80860965</t>
  </si>
  <si>
    <t>829931405</t>
  </si>
  <si>
    <r>
      <rPr>
        <sz val="16"/>
        <rFont val="仿宋_GB2312"/>
        <family val="0"/>
      </rPr>
      <t>北京市南郊农场有限公司土木工程岗</t>
    </r>
  </si>
  <si>
    <r>
      <rPr>
        <sz val="16"/>
        <rFont val="仿宋_GB2312"/>
        <family val="0"/>
      </rPr>
      <t>从事土木工程建筑管理等工作</t>
    </r>
  </si>
  <si>
    <r>
      <rPr>
        <sz val="16"/>
        <rFont val="仿宋_GB2312"/>
        <family val="0"/>
      </rPr>
      <t>土木工程</t>
    </r>
  </si>
  <si>
    <t>010-67856832</t>
  </si>
  <si>
    <t>829931406</t>
  </si>
  <si>
    <r>
      <rPr>
        <sz val="16"/>
        <rFont val="仿宋_GB2312"/>
        <family val="0"/>
      </rPr>
      <t>北京京粮粮油贸易集团有限公司储备应急与业务管理岗</t>
    </r>
  </si>
  <si>
    <r>
      <rPr>
        <sz val="16"/>
        <rFont val="仿宋_GB2312"/>
        <family val="0"/>
      </rPr>
      <t>从事监督检查储备粮油安全储存和管理情况等工作</t>
    </r>
  </si>
  <si>
    <r>
      <rPr>
        <sz val="16"/>
        <rFont val="仿宋_GB2312"/>
        <family val="0"/>
      </rPr>
      <t>粮食、油脂及蛋白工程，粮食工程</t>
    </r>
  </si>
  <si>
    <t>010-51672093</t>
  </si>
  <si>
    <t>829931407</t>
  </si>
  <si>
    <r>
      <rPr>
        <sz val="16"/>
        <rFont val="仿宋_GB2312"/>
        <family val="0"/>
      </rPr>
      <t>北京市农业机械研究所有限公司研发岗</t>
    </r>
  </si>
  <si>
    <r>
      <rPr>
        <sz val="16"/>
        <color indexed="8"/>
        <rFont val="仿宋_GB2312"/>
        <family val="0"/>
      </rPr>
      <t>从事节水项目产品的设计开发，课题、专利等相关工作</t>
    </r>
  </si>
  <si>
    <r>
      <rPr>
        <sz val="16"/>
        <rFont val="仿宋_GB2312"/>
        <family val="0"/>
      </rPr>
      <t>农业水利工程</t>
    </r>
  </si>
  <si>
    <t>010-82913004</t>
  </si>
  <si>
    <t>829931408</t>
  </si>
  <si>
    <r>
      <rPr>
        <sz val="16"/>
        <rFont val="仿宋_GB2312"/>
        <family val="0"/>
      </rPr>
      <t>北京市粮食科学研究院有限公司研发岗</t>
    </r>
  </si>
  <si>
    <r>
      <rPr>
        <sz val="16"/>
        <rFont val="仿宋_GB2312"/>
        <family val="0"/>
      </rPr>
      <t>从事研发中心研发项目、课题、专利申报等工作</t>
    </r>
  </si>
  <si>
    <r>
      <rPr>
        <sz val="16"/>
        <rFont val="仿宋_GB2312"/>
        <family val="0"/>
      </rPr>
      <t>生物学、生物医学、食品科学与工程、生物工程相关专业</t>
    </r>
  </si>
  <si>
    <r>
      <t>010-81219908</t>
    </r>
    <r>
      <rPr>
        <sz val="16"/>
        <rFont val="仿宋_GB2312"/>
        <family val="0"/>
      </rPr>
      <t>、</t>
    </r>
    <r>
      <rPr>
        <sz val="16"/>
        <rFont val="Times New Roman"/>
        <family val="0"/>
      </rPr>
      <t>81219966-8102</t>
    </r>
  </si>
  <si>
    <t>829931501</t>
  </si>
  <si>
    <r>
      <rPr>
        <sz val="16"/>
        <rFont val="仿宋_GB2312"/>
        <family val="0"/>
      </rPr>
      <t>北京市建筑设计研究院有限公司</t>
    </r>
  </si>
  <si>
    <r>
      <rPr>
        <sz val="16"/>
        <rFont val="仿宋_GB2312"/>
        <family val="0"/>
      </rPr>
      <t>建筑设计岗</t>
    </r>
  </si>
  <si>
    <r>
      <rPr>
        <sz val="16"/>
        <rFont val="仿宋_GB2312"/>
        <family val="0"/>
      </rPr>
      <t>从事民用建筑（公建）前期方案设计、建模等工作</t>
    </r>
  </si>
  <si>
    <r>
      <rPr>
        <sz val="16"/>
        <rFont val="仿宋_GB2312"/>
        <family val="0"/>
      </rPr>
      <t>建筑学、建筑设计及其理论等相关专业</t>
    </r>
  </si>
  <si>
    <t>010-88043229</t>
  </si>
  <si>
    <t>https://www.biad.com.cn/</t>
  </si>
  <si>
    <t>829931502</t>
  </si>
  <si>
    <r>
      <rPr>
        <sz val="16"/>
        <rFont val="仿宋_GB2312"/>
        <family val="0"/>
      </rPr>
      <t>结构设计岗</t>
    </r>
  </si>
  <si>
    <r>
      <rPr>
        <sz val="16"/>
        <rFont val="仿宋_GB2312"/>
        <family val="0"/>
      </rPr>
      <t>从事民用建筑（公建）前期方案设计、计算优化等工作</t>
    </r>
  </si>
  <si>
    <r>
      <rPr>
        <sz val="16"/>
        <rFont val="仿宋_GB2312"/>
        <family val="0"/>
      </rPr>
      <t>土木工程、建筑与土木工程、结构工程、工程力学等相关专业</t>
    </r>
  </si>
  <si>
    <t>829931503</t>
  </si>
  <si>
    <r>
      <rPr>
        <sz val="16"/>
        <rFont val="仿宋_GB2312"/>
        <family val="0"/>
      </rPr>
      <t>给排水设计岗</t>
    </r>
  </si>
  <si>
    <r>
      <rPr>
        <sz val="16"/>
        <rFont val="仿宋_GB2312"/>
        <family val="0"/>
      </rPr>
      <t>从事民用建筑（公建）给排水辅助设计、市政配合设计等工作</t>
    </r>
  </si>
  <si>
    <r>
      <rPr>
        <sz val="16"/>
        <rFont val="仿宋_GB2312"/>
        <family val="0"/>
      </rPr>
      <t>给排水科学与工程、环境工程等相关专业</t>
    </r>
  </si>
  <si>
    <t>829931504</t>
  </si>
  <si>
    <r>
      <rPr>
        <sz val="16"/>
        <rFont val="仿宋_GB2312"/>
        <family val="0"/>
      </rPr>
      <t>电气设计岗</t>
    </r>
  </si>
  <si>
    <r>
      <rPr>
        <sz val="16"/>
        <rFont val="仿宋_GB2312"/>
        <family val="0"/>
      </rPr>
      <t>从事民用建筑（公建）强弱电、照明辅助设计等工作</t>
    </r>
  </si>
  <si>
    <r>
      <rPr>
        <sz val="16"/>
        <rFont val="仿宋_GB2312"/>
        <family val="0"/>
      </rPr>
      <t>电气工程及其自动化、建筑电气与智能化、自动化等相关专业</t>
    </r>
  </si>
  <si>
    <t>829931601</t>
  </si>
  <si>
    <r>
      <rPr>
        <sz val="16"/>
        <rFont val="仿宋_GB2312"/>
        <family val="0"/>
      </rPr>
      <t>北京国有资本运营管理有限公司</t>
    </r>
  </si>
  <si>
    <r>
      <rPr>
        <sz val="16"/>
        <rFont val="仿宋_GB2312"/>
        <family val="0"/>
      </rPr>
      <t>北京国际人力资本集团股份有限公司审计岗</t>
    </r>
  </si>
  <si>
    <r>
      <rPr>
        <sz val="16"/>
        <rFont val="仿宋_GB2312"/>
        <family val="0"/>
      </rPr>
      <t>负责制定内部审计计划，对下属机构经营活动进行审计及监督，分析、研究内审数据和信息，编写内部审计报告等</t>
    </r>
  </si>
  <si>
    <r>
      <rPr>
        <sz val="16"/>
        <rFont val="仿宋_GB2312"/>
        <family val="0"/>
      </rPr>
      <t>审计、财务</t>
    </r>
  </si>
  <si>
    <t>010-67772756</t>
  </si>
  <si>
    <t>www.fesco.com.cn</t>
  </si>
  <si>
    <t>829931602</t>
  </si>
  <si>
    <r>
      <rPr>
        <sz val="16"/>
        <rFont val="仿宋_GB2312"/>
        <family val="0"/>
      </rPr>
      <t>北京国际人力资本集团股份有限公司法律风控岗</t>
    </r>
  </si>
  <si>
    <r>
      <rPr>
        <sz val="16"/>
        <rFont val="仿宋_GB2312"/>
        <family val="0"/>
      </rPr>
      <t>负责公司法治风控体系建设，公司合同、制度、重大决策的法律审核，协助公司法律相关案件处理等</t>
    </r>
  </si>
  <si>
    <r>
      <rPr>
        <sz val="16"/>
        <rFont val="仿宋_GB2312"/>
        <family val="0"/>
      </rPr>
      <t>劳动法、民商法、行政法、经济法</t>
    </r>
  </si>
  <si>
    <t>829931603</t>
  </si>
  <si>
    <r>
      <rPr>
        <sz val="16"/>
        <rFont val="仿宋_GB2312"/>
        <family val="0"/>
      </rPr>
      <t>北京国际人力资本集团股份有限公司财务岗</t>
    </r>
  </si>
  <si>
    <r>
      <rPr>
        <sz val="16"/>
        <rFont val="仿宋_GB2312"/>
        <family val="0"/>
      </rPr>
      <t>负责协助制定公司财务战略规划，推动公司业财一体化建设，组织集团及下属机构年报等重要报告的数据收集、分析、编制等</t>
    </r>
  </si>
  <si>
    <r>
      <rPr>
        <sz val="16"/>
        <rFont val="仿宋_GB2312"/>
        <family val="0"/>
      </rPr>
      <t>会计学</t>
    </r>
  </si>
  <si>
    <t>829931701</t>
  </si>
  <si>
    <r>
      <rPr>
        <sz val="16"/>
        <rFont val="仿宋_GB2312"/>
        <family val="0"/>
      </rPr>
      <t>北京保障房中心有限公司</t>
    </r>
  </si>
  <si>
    <r>
      <rPr>
        <sz val="16"/>
        <rFont val="仿宋_GB2312"/>
        <family val="0"/>
      </rPr>
      <t>资金结算岗</t>
    </r>
  </si>
  <si>
    <r>
      <rPr>
        <sz val="16"/>
        <rFont val="仿宋_GB2312"/>
        <family val="0"/>
      </rPr>
      <t>负责集团资金效能与安全，金融创新、融资体系、成本管控体系建设等工作</t>
    </r>
  </si>
  <si>
    <t>010-57981743</t>
  </si>
  <si>
    <t>www.bphc.com.cn</t>
  </si>
  <si>
    <t>829931702</t>
  </si>
  <si>
    <r>
      <rPr>
        <sz val="16"/>
        <rFont val="仿宋_GB2312"/>
        <family val="0"/>
      </rPr>
      <t>法律管理岗</t>
    </r>
  </si>
  <si>
    <r>
      <rPr>
        <sz val="16"/>
        <rFont val="仿宋_GB2312"/>
        <family val="0"/>
      </rPr>
      <t>负责统筹集团法律事务管理，主要对经营行为进行法律审查，预防风险、处理纠纷等工作</t>
    </r>
  </si>
  <si>
    <t>829931703</t>
  </si>
  <si>
    <r>
      <rPr>
        <sz val="16"/>
        <rFont val="仿宋_GB2312"/>
        <family val="0"/>
      </rPr>
      <t>信息业务支撑岗</t>
    </r>
  </si>
  <si>
    <r>
      <rPr>
        <sz val="16"/>
        <rFont val="仿宋_GB2312"/>
        <family val="0"/>
      </rPr>
      <t>从事数据管理相关系统的建设与运维，制定数据管理工作与数据治理计划等工作</t>
    </r>
  </si>
  <si>
    <r>
      <rPr>
        <sz val="16"/>
        <rFont val="仿宋_GB2312"/>
        <family val="0"/>
      </rPr>
      <t>计算机科学与技术、信息与通讯工程</t>
    </r>
  </si>
  <si>
    <t>829931704</t>
  </si>
  <si>
    <r>
      <rPr>
        <sz val="16"/>
        <rFont val="仿宋_GB2312"/>
        <family val="0"/>
      </rPr>
      <t>人才服务岗</t>
    </r>
  </si>
  <si>
    <r>
      <rPr>
        <sz val="16"/>
        <color indexed="8"/>
        <rFont val="仿宋_GB2312"/>
        <family val="0"/>
      </rPr>
      <t>负责统筹开展集团人力资源规划、组织架构管理、薪酬绩效、培训、人才引进等工作</t>
    </r>
  </si>
  <si>
    <r>
      <rPr>
        <sz val="16"/>
        <rFont val="仿宋_GB2312"/>
        <family val="0"/>
      </rPr>
      <t>经济学、管理学、法学、教育学</t>
    </r>
  </si>
  <si>
    <t>829931801</t>
  </si>
  <si>
    <r>
      <rPr>
        <sz val="16"/>
        <rFont val="仿宋_GB2312"/>
        <family val="0"/>
      </rPr>
      <t>北京水务投资集团有限公司</t>
    </r>
  </si>
  <si>
    <r>
      <rPr>
        <sz val="16"/>
        <rFont val="仿宋_GB2312"/>
        <family val="0"/>
      </rPr>
      <t>工程综合管理岗</t>
    </r>
  </si>
  <si>
    <r>
      <rPr>
        <sz val="16"/>
        <rFont val="仿宋_GB2312"/>
        <family val="0"/>
      </rPr>
      <t>负责基本建设项目前期工作、工程建设进度管理、质量管理、安全管理、资金计划管理等工作</t>
    </r>
  </si>
  <si>
    <r>
      <rPr>
        <sz val="16"/>
        <rFont val="仿宋_GB2312"/>
        <family val="0"/>
      </rPr>
      <t>水利工程</t>
    </r>
  </si>
  <si>
    <t>010-60190844</t>
  </si>
  <si>
    <t>www.bjswtzzx.com</t>
  </si>
  <si>
    <t>829931802</t>
  </si>
  <si>
    <r>
      <rPr>
        <sz val="16"/>
        <rFont val="仿宋_GB2312"/>
        <family val="0"/>
      </rPr>
      <t>经营管理岗</t>
    </r>
  </si>
  <si>
    <r>
      <rPr>
        <sz val="16"/>
        <rFont val="仿宋_GB2312"/>
        <family val="0"/>
      </rPr>
      <t>负责企业生产经营及经济运行分析等工作</t>
    </r>
  </si>
  <si>
    <r>
      <rPr>
        <sz val="16"/>
        <rFont val="仿宋_GB2312"/>
        <family val="0"/>
      </rPr>
      <t>经济学、工商管理</t>
    </r>
  </si>
  <si>
    <t>829931901</t>
  </si>
  <si>
    <r>
      <rPr>
        <sz val="16"/>
        <rFont val="仿宋_GB2312"/>
        <family val="0"/>
      </rPr>
      <t>中关村发展集团股份有限公司</t>
    </r>
  </si>
  <si>
    <r>
      <rPr>
        <sz val="16"/>
        <rFont val="仿宋_GB2312"/>
        <family val="0"/>
      </rPr>
      <t>北京中关村前沿技术产业发展有限公司产业招商及企业服务岗</t>
    </r>
  </si>
  <si>
    <r>
      <rPr>
        <sz val="16"/>
        <rFont val="仿宋_GB2312"/>
        <family val="0"/>
      </rPr>
      <t>负责产业研究报告编制、产业活动组织、招商合同签订与执行、客户资源台账维护等工作</t>
    </r>
  </si>
  <si>
    <r>
      <rPr>
        <sz val="16"/>
        <rFont val="仿宋_GB2312"/>
        <family val="0"/>
      </rPr>
      <t>机械工程、信息与通信工程、材料类、生物医学工程类</t>
    </r>
  </si>
  <si>
    <t>010-83453714</t>
  </si>
  <si>
    <t>https://www.zgcgroup.com.cn/zgcadmin/home/joinus/joinusone.html</t>
  </si>
  <si>
    <t>829931902</t>
  </si>
  <si>
    <r>
      <rPr>
        <sz val="16"/>
        <rFont val="仿宋_GB2312"/>
        <family val="0"/>
      </rPr>
      <t>北京中发展智源人工智能科技发展有限公司产业服务岗</t>
    </r>
  </si>
  <si>
    <r>
      <rPr>
        <sz val="16"/>
        <rFont val="仿宋_GB2312"/>
        <family val="0"/>
      </rPr>
      <t>负责人工智能领域产业研究、产业服务体系搭建、政策研究及项目申报、活动组织等工作</t>
    </r>
  </si>
  <si>
    <r>
      <rPr>
        <sz val="16"/>
        <rFont val="仿宋_GB2312"/>
        <family val="0"/>
      </rPr>
      <t>计算机科学与技术、信息与通信工程、电气工程、控制科学与工程</t>
    </r>
  </si>
  <si>
    <t>829932001</t>
  </si>
  <si>
    <r>
      <rPr>
        <sz val="16"/>
        <rFont val="仿宋_GB2312"/>
        <family val="0"/>
      </rPr>
      <t>北京亦庄投资控股有限公司</t>
    </r>
  </si>
  <si>
    <r>
      <rPr>
        <sz val="16"/>
        <rFont val="仿宋_GB2312"/>
        <family val="0"/>
      </rPr>
      <t>北京亦庄国际生物医药投资管理有限公司投资分析岗</t>
    </r>
  </si>
  <si>
    <r>
      <rPr>
        <sz val="16"/>
        <rFont val="仿宋_GB2312"/>
        <family val="0"/>
      </rPr>
      <t>负责生物医药领域投资项目储备、固定资产投资分析、股权投资分析等投资类工作</t>
    </r>
  </si>
  <si>
    <r>
      <rPr>
        <sz val="16"/>
        <rFont val="仿宋_GB2312"/>
        <family val="0"/>
      </rPr>
      <t>区域经济学、财政学、金融学、产业经济学、国际贸易学、统计学、数量经济学、细胞生物学、细胞化学与分子生物、生物医学工程、生物工程、药物化学、药剂学、生药学、药物分析学、微生物与生化药学、药理学</t>
    </r>
  </si>
  <si>
    <t>010-56315133</t>
  </si>
  <si>
    <t>https://www.bdagroup.com.cn/</t>
  </si>
  <si>
    <t>829932002</t>
  </si>
  <si>
    <r>
      <rPr>
        <sz val="16"/>
        <rFont val="仿宋_GB2312"/>
        <family val="0"/>
      </rPr>
      <t>北京亦庄科技创新有限公司成果转化岗</t>
    </r>
  </si>
  <si>
    <r>
      <rPr>
        <sz val="16"/>
        <rFont val="仿宋_GB2312"/>
        <family val="0"/>
      </rPr>
      <t>负责科技成果分析和征集、筛选和评价、成果转化全过程的策划、管理和统筹推进等工作</t>
    </r>
  </si>
  <si>
    <r>
      <rPr>
        <sz val="16"/>
        <rFont val="仿宋_GB2312"/>
        <family val="0"/>
      </rPr>
      <t>理学、工学、管理学、经济学</t>
    </r>
  </si>
  <si>
    <t>010-87220965</t>
  </si>
  <si>
    <t>829932101</t>
  </si>
  <si>
    <r>
      <rPr>
        <sz val="16"/>
        <rFont val="仿宋_GB2312"/>
        <family val="0"/>
      </rPr>
      <t>北京出版集团有限责任公司</t>
    </r>
  </si>
  <si>
    <r>
      <rPr>
        <sz val="16"/>
        <rFont val="仿宋_GB2312"/>
        <family val="0"/>
      </rPr>
      <t>北京伦洋图书出版有限公司文史古籍图书编辑部编辑岗</t>
    </r>
  </si>
  <si>
    <r>
      <rPr>
        <sz val="16"/>
        <rFont val="仿宋_GB2312"/>
        <family val="0"/>
      </rPr>
      <t>负责图书编辑、作者开发等工作</t>
    </r>
  </si>
  <si>
    <r>
      <rPr>
        <sz val="16"/>
        <rFont val="仿宋_GB2312"/>
        <family val="0"/>
      </rPr>
      <t>哲学、文学、历史学</t>
    </r>
  </si>
  <si>
    <r>
      <t xml:space="preserve">010-58572329
</t>
    </r>
    <r>
      <rPr>
        <sz val="16"/>
        <rFont val="仿宋_GB2312"/>
        <family val="0"/>
      </rPr>
      <t>、</t>
    </r>
    <r>
      <rPr>
        <sz val="16"/>
        <rFont val="Times New Roman"/>
        <family val="0"/>
      </rPr>
      <t>58572663</t>
    </r>
  </si>
  <si>
    <t>http://www.bph.com.cn/index.jsp</t>
  </si>
  <si>
    <t>829932102</t>
  </si>
  <si>
    <r>
      <rPr>
        <sz val="16"/>
        <rFont val="仿宋_GB2312"/>
        <family val="0"/>
      </rPr>
      <t>北京十月文化传媒有限公司营销编辑岗</t>
    </r>
  </si>
  <si>
    <r>
      <rPr>
        <sz val="16"/>
        <rFont val="仿宋_GB2312"/>
        <family val="0"/>
      </rPr>
      <t>负责图书选题策划、编辑、作者开发及营销等工作</t>
    </r>
  </si>
  <si>
    <r>
      <rPr>
        <sz val="16"/>
        <rFont val="仿宋_GB2312"/>
        <family val="0"/>
      </rPr>
      <t>中国语言文学</t>
    </r>
  </si>
  <si>
    <r>
      <t xml:space="preserve">010-58572329
</t>
    </r>
    <r>
      <rPr>
        <sz val="16"/>
        <rFont val="仿宋_GB2312"/>
        <family val="0"/>
      </rPr>
      <t>、</t>
    </r>
    <r>
      <rPr>
        <sz val="16"/>
        <rFont val="Times New Roman"/>
        <family val="0"/>
      </rPr>
      <t>58572343</t>
    </r>
  </si>
  <si>
    <t>829932103</t>
  </si>
  <si>
    <r>
      <rPr>
        <sz val="16"/>
        <rFont val="仿宋_GB2312"/>
        <family val="0"/>
      </rPr>
      <t>京版北教文化传媒股份有限公司电子音像事业部编辑岗</t>
    </r>
  </si>
  <si>
    <r>
      <rPr>
        <sz val="16"/>
        <rFont val="仿宋_GB2312"/>
        <family val="0"/>
      </rPr>
      <t>文学</t>
    </r>
  </si>
  <si>
    <r>
      <t xml:space="preserve">010-58572329
</t>
    </r>
    <r>
      <rPr>
        <sz val="16"/>
        <rFont val="仿宋_GB2312"/>
        <family val="0"/>
      </rPr>
      <t>、</t>
    </r>
    <r>
      <rPr>
        <sz val="16"/>
        <rFont val="Times New Roman"/>
        <family val="0"/>
      </rPr>
      <t>58572751</t>
    </r>
  </si>
  <si>
    <t>附件3-1:</t>
  </si>
  <si>
    <r>
      <t xml:space="preserve">北京市2024年度“优培计划”招聘（ I 类）应届优秀大学生毕业简章
</t>
    </r>
    <r>
      <rPr>
        <sz val="26"/>
        <rFont val="楷体_GB2312"/>
        <family val="0"/>
      </rPr>
      <t>（共</t>
    </r>
    <r>
      <rPr>
        <sz val="26"/>
        <rFont val="方正小标宋简体"/>
        <family val="0"/>
      </rPr>
      <t>126</t>
    </r>
    <r>
      <rPr>
        <sz val="26"/>
        <rFont val="楷体_GB2312"/>
        <family val="0"/>
      </rPr>
      <t>个职位，招聘</t>
    </r>
    <r>
      <rPr>
        <sz val="26"/>
        <rFont val="方正小标宋简体"/>
        <family val="0"/>
      </rPr>
      <t>190</t>
    </r>
    <r>
      <rPr>
        <sz val="26"/>
        <rFont val="楷体_GB2312"/>
        <family val="0"/>
      </rPr>
      <t>人）</t>
    </r>
  </si>
  <si>
    <t>职位类别</t>
  </si>
  <si>
    <t>学位要求</t>
  </si>
  <si>
    <t>单位简称</t>
  </si>
  <si>
    <r>
      <t>系统操作</t>
    </r>
    <r>
      <rPr>
        <sz val="16"/>
        <rFont val="Times New Roman"/>
        <family val="0"/>
      </rPr>
      <t xml:space="preserve">
</t>
    </r>
    <r>
      <rPr>
        <sz val="16"/>
        <rFont val="黑体"/>
        <family val="0"/>
      </rPr>
      <t>人员姓名</t>
    </r>
  </si>
  <si>
    <t>身份证号</t>
  </si>
  <si>
    <t>联系电话（手机号）</t>
  </si>
  <si>
    <t>邮箱</t>
  </si>
  <si>
    <t>定与否</t>
  </si>
  <si>
    <t>保留网址</t>
  </si>
  <si>
    <t>在排序</t>
  </si>
  <si>
    <r>
      <rPr>
        <sz val="16"/>
        <rFont val="仿宋_GB2312"/>
        <family val="0"/>
      </rPr>
      <t>北京市纪委市监委</t>
    </r>
  </si>
  <si>
    <t>北京市纪检监察技术中心信息技术岗</t>
  </si>
  <si>
    <r>
      <rPr>
        <sz val="16"/>
        <rFont val="仿宋_GB2312"/>
        <family val="0"/>
      </rPr>
      <t>优培Ⅰ类</t>
    </r>
  </si>
  <si>
    <t>从事案件大数据分析等技术支持和纪检监察业务系统开发建设维护工作</t>
  </si>
  <si>
    <r>
      <rPr>
        <sz val="16"/>
        <rFont val="仿宋_GB2312"/>
        <family val="0"/>
      </rPr>
      <t>数学类（</t>
    </r>
    <r>
      <rPr>
        <sz val="16"/>
        <rFont val="Times New Roman"/>
        <family val="0"/>
      </rPr>
      <t>0701</t>
    </r>
    <r>
      <rPr>
        <sz val="16"/>
        <rFont val="仿宋_GB2312"/>
        <family val="0"/>
      </rPr>
      <t>），计算机类（</t>
    </r>
    <r>
      <rPr>
        <sz val="16"/>
        <rFont val="Times New Roman"/>
        <family val="0"/>
      </rPr>
      <t>0809</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</si>
  <si>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建设高校的建设学科和北京工业大学等</t>
    </r>
    <r>
      <rPr>
        <sz val="16"/>
        <rFont val="Times New Roman"/>
        <family val="0"/>
      </rPr>
      <t>20</t>
    </r>
    <r>
      <rPr>
        <sz val="16"/>
        <rFont val="仿宋_GB2312"/>
        <family val="0"/>
      </rPr>
      <t>所市属高校高精尖学科的应届优秀毕业生；</t>
    </r>
    <r>
      <rPr>
        <sz val="16"/>
        <rFont val="Times New Roman"/>
        <family val="0"/>
      </rPr>
      <t xml:space="preserve">
2.</t>
    </r>
    <r>
      <rPr>
        <sz val="16"/>
        <rFont val="仿宋_GB2312"/>
        <family val="0"/>
      </rPr>
      <t>能适应高强度工作</t>
    </r>
  </si>
  <si>
    <r>
      <rPr>
        <sz val="16"/>
        <rFont val="仿宋_GB2312"/>
        <family val="0"/>
      </rPr>
      <t>市纪委、市监委机关</t>
    </r>
  </si>
  <si>
    <r>
      <rPr>
        <sz val="16"/>
        <rFont val="仿宋_GB2312"/>
        <family val="0"/>
      </rPr>
      <t>门帅</t>
    </r>
  </si>
  <si>
    <t>210727198910220015</t>
  </si>
  <si>
    <t>bjjwgbsh@163.com</t>
  </si>
  <si>
    <t>从事信息化建设、运维管理等，服务保障审查调查工作</t>
  </si>
  <si>
    <r>
      <rPr>
        <sz val="16"/>
        <rFont val="仿宋_GB2312"/>
        <family val="0"/>
      </rPr>
      <t>计算机类（</t>
    </r>
    <r>
      <rPr>
        <sz val="16"/>
        <rFont val="Times New Roman"/>
        <family val="0"/>
      </rPr>
      <t>0809</t>
    </r>
    <r>
      <rPr>
        <sz val="16"/>
        <rFont val="仿宋_GB2312"/>
        <family val="0"/>
      </rPr>
      <t>）</t>
    </r>
  </si>
  <si>
    <r>
      <rPr>
        <sz val="16"/>
        <rFont val="仿宋_GB2312"/>
        <family val="0"/>
      </rPr>
      <t>土木类（</t>
    </r>
    <r>
      <rPr>
        <sz val="16"/>
        <rFont val="Times New Roman"/>
        <family val="0"/>
      </rPr>
      <t>0810</t>
    </r>
    <r>
      <rPr>
        <sz val="16"/>
        <rFont val="仿宋_GB2312"/>
        <family val="0"/>
      </rPr>
      <t>），电气工程（</t>
    </r>
    <r>
      <rPr>
        <sz val="16"/>
        <rFont val="Times New Roman"/>
        <family val="0"/>
      </rPr>
      <t>0806</t>
    </r>
    <r>
      <rPr>
        <sz val="16"/>
        <rFont val="仿宋_GB2312"/>
        <family val="0"/>
      </rPr>
      <t>）</t>
    </r>
  </si>
  <si>
    <r>
      <rPr>
        <sz val="16"/>
        <rFont val="仿宋_GB2312"/>
        <family val="0"/>
      </rPr>
      <t>从事北京市网络空间安全风险评估，进行信息发现分析等工作</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</si>
  <si>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建设高校、北京交通大学等25所“双一流”建设高校的建设学科和北京工业大学等20所市属高校高精尖学科的应届优秀毕业生；
2.组织专业能力测试；
3.能适应高强度工作</t>
    </r>
  </si>
  <si>
    <r>
      <rPr>
        <sz val="16"/>
        <rFont val="仿宋_GB2312"/>
        <family val="0"/>
      </rPr>
      <t>市委办公厅</t>
    </r>
  </si>
  <si>
    <r>
      <rPr>
        <sz val="16"/>
        <rFont val="仿宋_GB2312"/>
        <family val="0"/>
      </rPr>
      <t>田小方</t>
    </r>
  </si>
  <si>
    <t>622821197806200138</t>
  </si>
  <si>
    <t>sbmjbgs2022@163.com</t>
  </si>
  <si>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），网络空间安全（</t>
    </r>
    <r>
      <rPr>
        <sz val="16"/>
        <rFont val="Times New Roman"/>
        <family val="0"/>
      </rPr>
      <t>0839</t>
    </r>
    <r>
      <rPr>
        <sz val="16"/>
        <rFont val="仿宋_GB2312"/>
        <family val="0"/>
      </rPr>
      <t>）</t>
    </r>
  </si>
  <si>
    <r>
      <rPr>
        <sz val="16"/>
        <rFont val="仿宋_GB2312"/>
        <family val="0"/>
      </rPr>
      <t>王红梅</t>
    </r>
  </si>
  <si>
    <t>340323198405047022</t>
  </si>
  <si>
    <t>mimajuzhc@126.com</t>
  </si>
  <si>
    <r>
      <rPr>
        <sz val="16"/>
        <rFont val="仿宋_GB2312"/>
        <family val="0"/>
      </rPr>
      <t>电子科学与技术（</t>
    </r>
    <r>
      <rPr>
        <sz val="16"/>
        <rFont val="Times New Roman"/>
        <family val="0"/>
      </rPr>
      <t>0809</t>
    </r>
    <r>
      <rPr>
        <sz val="16"/>
        <rFont val="仿宋_GB2312"/>
        <family val="0"/>
      </rPr>
      <t>），信息与通信工程（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），网络空间安全（</t>
    </r>
    <r>
      <rPr>
        <sz val="16"/>
        <rFont val="Times New Roman"/>
        <family val="0"/>
      </rPr>
      <t>0839</t>
    </r>
    <r>
      <rPr>
        <sz val="16"/>
        <rFont val="仿宋_GB2312"/>
        <family val="0"/>
      </rPr>
      <t>），密码学（</t>
    </r>
    <r>
      <rPr>
        <sz val="16"/>
        <rFont val="Times New Roman"/>
        <family val="0"/>
      </rPr>
      <t>110505</t>
    </r>
    <r>
      <rPr>
        <sz val="16"/>
        <rFont val="仿宋_GB2312"/>
        <family val="0"/>
      </rPr>
      <t>）</t>
    </r>
  </si>
  <si>
    <r>
      <rPr>
        <sz val="16"/>
        <rFont val="仿宋_GB2312"/>
        <family val="0"/>
      </rPr>
      <t>从事全市宣传思想文化领域相关信息收集、分析、加工、整理和综合利用等工作</t>
    </r>
  </si>
  <si>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），新闻与传播（</t>
    </r>
    <r>
      <rPr>
        <sz val="16"/>
        <rFont val="Times New Roman"/>
        <family val="0"/>
      </rPr>
      <t>0552</t>
    </r>
    <r>
      <rPr>
        <sz val="16"/>
        <rFont val="仿宋_GB2312"/>
        <family val="0"/>
      </rPr>
      <t>）</t>
    </r>
  </si>
  <si>
    <r>
      <t>1.</t>
    </r>
    <r>
      <rPr>
        <sz val="16"/>
        <rFont val="仿宋_GB2312"/>
        <family val="0"/>
      </rPr>
      <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建设高校的建设学科和北京工业大学等</t>
    </r>
    <r>
      <rPr>
        <sz val="16"/>
        <rFont val="Times New Roman"/>
        <family val="0"/>
      </rPr>
      <t>20</t>
    </r>
    <r>
      <rPr>
        <sz val="16"/>
        <rFont val="仿宋_GB2312"/>
        <family val="0"/>
      </rPr>
      <t>所市属高校高精尖学科的应届优秀毕业生；</t>
    </r>
    <r>
      <rPr>
        <sz val="16"/>
        <rFont val="Times New Roman"/>
        <family val="0"/>
      </rPr>
      <t xml:space="preserve">
2.</t>
    </r>
    <r>
      <rPr>
        <sz val="16"/>
        <rFont val="仿宋_GB2312"/>
        <family val="0"/>
      </rPr>
      <t>按照男女比例</t>
    </r>
    <r>
      <rPr>
        <sz val="16"/>
        <rFont val="Times New Roman"/>
        <family val="0"/>
      </rPr>
      <t>1:1录取</t>
    </r>
  </si>
  <si>
    <r>
      <rPr>
        <sz val="16"/>
        <rFont val="仿宋_GB2312"/>
        <family val="0"/>
      </rPr>
      <t>市委宣传部</t>
    </r>
  </si>
  <si>
    <r>
      <rPr>
        <sz val="16"/>
        <rFont val="仿宋_GB2312"/>
        <family val="0"/>
      </rPr>
      <t>邢凯</t>
    </r>
  </si>
  <si>
    <t>110108198601034918</t>
  </si>
  <si>
    <t>ganjiao@bjxcb.gov.cn</t>
  </si>
  <si>
    <t>https://www.bjwmb.gov.cn</t>
  </si>
  <si>
    <r>
      <rPr>
        <sz val="16"/>
        <rFont val="仿宋_GB2312"/>
        <family val="0"/>
      </rPr>
      <t>从事全市宣传思想文化领域人才队伍建设的研究、分析工作</t>
    </r>
  </si>
  <si>
    <r>
      <rPr>
        <sz val="16"/>
        <rFont val="仿宋_GB2312"/>
        <family val="0"/>
      </rPr>
      <t>政治学（</t>
    </r>
    <r>
      <rPr>
        <sz val="16"/>
        <rFont val="Times New Roman"/>
        <family val="0"/>
      </rPr>
      <t>0302</t>
    </r>
    <r>
      <rPr>
        <sz val="16"/>
        <rFont val="仿宋_GB2312"/>
        <family val="0"/>
      </rPr>
      <t>），马克思主义理论（</t>
    </r>
    <r>
      <rPr>
        <sz val="16"/>
        <rFont val="Times New Roman"/>
        <family val="0"/>
      </rPr>
      <t>0305</t>
    </r>
    <r>
      <rPr>
        <sz val="16"/>
        <rFont val="仿宋_GB2312"/>
        <family val="0"/>
      </rPr>
      <t>），社会学（</t>
    </r>
    <r>
      <rPr>
        <sz val="16"/>
        <rFont val="Times New Roman"/>
        <family val="0"/>
      </rPr>
      <t>030301</t>
    </r>
    <r>
      <rPr>
        <sz val="16"/>
        <rFont val="仿宋_GB2312"/>
        <family val="0"/>
      </rPr>
      <t>）</t>
    </r>
  </si>
  <si>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t>
    </r>
  </si>
  <si>
    <r>
      <rPr>
        <sz val="16"/>
        <rFont val="仿宋_GB2312"/>
        <family val="0"/>
      </rPr>
      <t>中国史（</t>
    </r>
    <r>
      <rPr>
        <sz val="16"/>
        <rFont val="Times New Roman"/>
        <family val="0"/>
      </rPr>
      <t>0602</t>
    </r>
    <r>
      <rPr>
        <sz val="16"/>
        <rFont val="仿宋_GB2312"/>
        <family val="0"/>
      </rPr>
      <t>），文物与博物馆（</t>
    </r>
    <r>
      <rPr>
        <sz val="16"/>
        <rFont val="Times New Roman"/>
        <family val="0"/>
      </rPr>
      <t>0651</t>
    </r>
    <r>
      <rPr>
        <sz val="16"/>
        <rFont val="仿宋_GB2312"/>
        <family val="0"/>
      </rPr>
      <t>）</t>
    </r>
  </si>
  <si>
    <r>
      <rPr>
        <sz val="16"/>
        <rFont val="仿宋_GB2312"/>
        <family val="0"/>
      </rPr>
      <t>民族学（</t>
    </r>
    <r>
      <rPr>
        <sz val="16"/>
        <rFont val="Times New Roman"/>
        <family val="0"/>
      </rPr>
      <t>0304</t>
    </r>
    <r>
      <rPr>
        <sz val="16"/>
        <rFont val="仿宋_GB2312"/>
        <family val="0"/>
      </rPr>
      <t>），中共党史（党的学说与党的建设）（</t>
    </r>
    <r>
      <rPr>
        <sz val="16"/>
        <rFont val="Times New Roman"/>
        <family val="0"/>
      </rPr>
      <t>030204</t>
    </r>
    <r>
      <rPr>
        <sz val="16"/>
        <rFont val="仿宋_GB2312"/>
        <family val="0"/>
      </rPr>
      <t>）</t>
    </r>
  </si>
  <si>
    <t>计算机科学与技术（0812），建筑学（0813、0851），网络空间安全（0839），电子信息（0854）</t>
  </si>
  <si>
    <r>
      <t>010-55591067</t>
    </r>
    <r>
      <rPr>
        <sz val="16"/>
        <rFont val="宋体"/>
        <family val="0"/>
      </rPr>
      <t>、</t>
    </r>
    <r>
      <rPr>
        <sz val="16"/>
        <rFont val="Times New Roman"/>
        <family val="0"/>
      </rPr>
      <t>55591065</t>
    </r>
  </si>
  <si>
    <r>
      <rPr>
        <sz val="16"/>
        <rFont val="仿宋_GB2312"/>
        <family val="0"/>
      </rPr>
      <t>市发展改革委</t>
    </r>
  </si>
  <si>
    <r>
      <rPr>
        <sz val="16"/>
        <rFont val="仿宋_GB2312"/>
        <family val="0"/>
      </rPr>
      <t>陈丽佳</t>
    </r>
  </si>
  <si>
    <t>11022619850201002X</t>
  </si>
  <si>
    <t>13810513333</t>
  </si>
  <si>
    <t>chenlj@bjbeec.cn</t>
  </si>
  <si>
    <r>
      <rPr>
        <sz val="16"/>
        <rFont val="仿宋_GB2312"/>
        <family val="0"/>
      </rPr>
      <t>环境科学与工程（</t>
    </r>
    <r>
      <rPr>
        <sz val="16"/>
        <rFont val="Times New Roman"/>
        <family val="0"/>
      </rPr>
      <t>0830</t>
    </r>
    <r>
      <rPr>
        <sz val="16"/>
        <rFont val="仿宋_GB2312"/>
        <family val="0"/>
      </rPr>
      <t>），能源动力（</t>
    </r>
    <r>
      <rPr>
        <sz val="16"/>
        <rFont val="Times New Roman"/>
        <family val="0"/>
      </rPr>
      <t>0858</t>
    </r>
    <r>
      <rPr>
        <sz val="16"/>
        <rFont val="仿宋_GB2312"/>
        <family val="0"/>
      </rPr>
      <t>）</t>
    </r>
  </si>
  <si>
    <t>北京节能环保中心</t>
  </si>
  <si>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t>
    </r>
  </si>
  <si>
    <r>
      <rPr>
        <sz val="16"/>
        <rFont val="仿宋_GB2312"/>
        <family val="0"/>
      </rPr>
      <t>顾宏栋</t>
    </r>
  </si>
  <si>
    <t>110106199404050013</t>
  </si>
  <si>
    <t>2023gkzp@beic.org.cn</t>
  </si>
  <si>
    <r>
      <rPr>
        <sz val="16"/>
        <rFont val="仿宋_GB2312"/>
        <family val="0"/>
      </rPr>
      <t>产业经济学（</t>
    </r>
    <r>
      <rPr>
        <sz val="16"/>
        <rFont val="Times New Roman"/>
        <family val="0"/>
      </rPr>
      <t>020205</t>
    </r>
    <r>
      <rPr>
        <sz val="16"/>
        <rFont val="仿宋_GB2312"/>
        <family val="0"/>
      </rPr>
      <t>），数量经济学（</t>
    </r>
    <r>
      <rPr>
        <sz val="16"/>
        <rFont val="Times New Roman"/>
        <family val="0"/>
      </rPr>
      <t>020209</t>
    </r>
    <r>
      <rPr>
        <sz val="16"/>
        <rFont val="仿宋_GB2312"/>
        <family val="0"/>
      </rPr>
      <t>），</t>
    </r>
    <r>
      <rPr>
        <sz val="16"/>
        <rFont val="Times New Roman"/>
        <family val="0"/>
      </rPr>
      <t xml:space="preserve">
</t>
    </r>
    <r>
      <rPr>
        <sz val="16"/>
        <rFont val="仿宋_GB2312"/>
        <family val="0"/>
      </rPr>
      <t>计算数学（</t>
    </r>
    <r>
      <rPr>
        <sz val="16"/>
        <rFont val="Times New Roman"/>
        <family val="0"/>
      </rPr>
      <t>070102</t>
    </r>
    <r>
      <rPr>
        <sz val="16"/>
        <rFont val="仿宋_GB2312"/>
        <family val="0"/>
      </rPr>
      <t>），概率论与数理统计（</t>
    </r>
    <r>
      <rPr>
        <sz val="16"/>
        <rFont val="Times New Roman"/>
        <family val="0"/>
      </rPr>
      <t>070103</t>
    </r>
    <r>
      <rPr>
        <sz val="16"/>
        <rFont val="仿宋_GB2312"/>
        <family val="0"/>
      </rPr>
      <t>），应用数学（</t>
    </r>
    <r>
      <rPr>
        <sz val="16"/>
        <rFont val="Times New Roman"/>
        <family val="0"/>
      </rPr>
      <t>070104</t>
    </r>
    <r>
      <rPr>
        <sz val="16"/>
        <rFont val="仿宋_GB2312"/>
        <family val="0"/>
      </rPr>
      <t>），统计学（</t>
    </r>
    <r>
      <rPr>
        <sz val="16"/>
        <rFont val="Times New Roman"/>
        <family val="0"/>
      </rPr>
      <t>0714</t>
    </r>
    <r>
      <rPr>
        <sz val="16"/>
        <rFont val="仿宋_GB2312"/>
        <family val="0"/>
      </rPr>
      <t>）</t>
    </r>
  </si>
  <si>
    <t>13691236716</t>
  </si>
  <si>
    <r>
      <rPr>
        <sz val="16"/>
        <rFont val="仿宋_GB2312"/>
        <family val="0"/>
      </rPr>
      <t>国民经济学（</t>
    </r>
    <r>
      <rPr>
        <sz val="16"/>
        <rFont val="Times New Roman"/>
        <family val="0"/>
      </rPr>
      <t>020201</t>
    </r>
    <r>
      <rPr>
        <sz val="16"/>
        <rFont val="仿宋_GB2312"/>
        <family val="0"/>
      </rPr>
      <t>），财政学（</t>
    </r>
    <r>
      <rPr>
        <sz val="16"/>
        <rFont val="Times New Roman"/>
        <family val="0"/>
      </rPr>
      <t>020203</t>
    </r>
    <r>
      <rPr>
        <sz val="16"/>
        <rFont val="仿宋_GB2312"/>
        <family val="0"/>
      </rPr>
      <t>）</t>
    </r>
  </si>
  <si>
    <r>
      <rPr>
        <sz val="16"/>
        <rFont val="仿宋_GB2312"/>
        <family val="0"/>
      </rPr>
      <t>按照男女比例</t>
    </r>
    <r>
      <rPr>
        <sz val="16"/>
        <rFont val="Times New Roman"/>
        <family val="0"/>
      </rPr>
      <t>1:1</t>
    </r>
    <r>
      <rPr>
        <sz val="16"/>
        <rFont val="仿宋_GB2312"/>
        <family val="0"/>
      </rPr>
      <t>录取</t>
    </r>
  </si>
  <si>
    <r>
      <rPr>
        <sz val="16"/>
        <rFont val="仿宋_GB2312"/>
        <family val="0"/>
      </rPr>
      <t>程换玲</t>
    </r>
  </si>
  <si>
    <t>110105196706072162</t>
  </si>
  <si>
    <t>13910408899</t>
  </si>
  <si>
    <t>fazhan@fazhan.net.cn</t>
  </si>
  <si>
    <r>
      <rPr>
        <sz val="16"/>
        <rFont val="仿宋_GB2312"/>
        <family val="0"/>
      </rPr>
      <t>电子科学与技术（</t>
    </r>
    <r>
      <rPr>
        <sz val="16"/>
        <rFont val="Times New Roman"/>
        <family val="0"/>
      </rPr>
      <t>0809</t>
    </r>
    <r>
      <rPr>
        <sz val="16"/>
        <rFont val="仿宋_GB2312"/>
        <family val="0"/>
      </rPr>
      <t>），控制科学与工程（</t>
    </r>
    <r>
      <rPr>
        <sz val="16"/>
        <rFont val="Times New Roman"/>
        <family val="0"/>
      </rPr>
      <t>0811</t>
    </r>
    <r>
      <rPr>
        <sz val="16"/>
        <rFont val="仿宋_GB2312"/>
        <family val="0"/>
      </rPr>
      <t>），计算机科学与技术（</t>
    </r>
    <r>
      <rPr>
        <sz val="16"/>
        <rFont val="Times New Roman"/>
        <family val="0"/>
      </rPr>
      <t>0812</t>
    </r>
    <r>
      <rPr>
        <sz val="16"/>
        <rFont val="仿宋_GB2312"/>
        <family val="0"/>
      </rPr>
      <t>）</t>
    </r>
  </si>
  <si>
    <t>北京市经济社会发展研究院</t>
  </si>
  <si>
    <r>
      <rPr>
        <sz val="16"/>
        <rFont val="仿宋_GB2312"/>
        <family val="0"/>
      </rPr>
      <t>从事北京市公共资源交易项目管理相关工作</t>
    </r>
  </si>
  <si>
    <r>
      <t>应用经济学（</t>
    </r>
    <r>
      <rPr>
        <sz val="16"/>
        <rFont val="Times New Roman"/>
        <family val="0"/>
      </rPr>
      <t>0202</t>
    </r>
    <r>
      <rPr>
        <sz val="16"/>
        <rFont val="仿宋_GB2312"/>
        <family val="0"/>
      </rPr>
      <t>），法学（</t>
    </r>
    <r>
      <rPr>
        <sz val="16"/>
        <rFont val="Times New Roman"/>
        <family val="0"/>
      </rPr>
      <t>0301</t>
    </r>
    <r>
      <rPr>
        <sz val="16"/>
        <rFont val="仿宋_GB2312"/>
        <family val="0"/>
      </rPr>
      <t>）</t>
    </r>
    <r>
      <rPr>
        <sz val="16"/>
        <rFont val="Times New Roman"/>
        <family val="0"/>
      </rPr>
      <t>,</t>
    </r>
    <r>
      <rPr>
        <sz val="16"/>
        <rFont val="仿宋_GB2312"/>
        <family val="0"/>
      </rPr>
      <t>控制科学与工程（</t>
    </r>
    <r>
      <rPr>
        <sz val="16"/>
        <rFont val="Times New Roman"/>
        <family val="0"/>
      </rPr>
      <t>0811</t>
    </r>
    <r>
      <rPr>
        <sz val="16"/>
        <rFont val="仿宋_GB2312"/>
        <family val="0"/>
      </rPr>
      <t>），计算机科学与技术（</t>
    </r>
    <r>
      <rPr>
        <sz val="16"/>
        <rFont val="Times New Roman"/>
        <family val="0"/>
      </rPr>
      <t>0812</t>
    </r>
    <r>
      <rPr>
        <sz val="16"/>
        <rFont val="仿宋_GB2312"/>
        <family val="0"/>
      </rPr>
      <t>），土木工程（</t>
    </r>
    <r>
      <rPr>
        <sz val="16"/>
        <rFont val="Times New Roman"/>
        <family val="0"/>
      </rPr>
      <t>0814</t>
    </r>
    <r>
      <rPr>
        <sz val="16"/>
        <rFont val="仿宋_GB2312"/>
        <family val="0"/>
      </rPr>
      <t>），金融（</t>
    </r>
    <r>
      <rPr>
        <sz val="16"/>
        <rFont val="Times New Roman"/>
        <family val="0"/>
      </rPr>
      <t>0251</t>
    </r>
    <r>
      <rPr>
        <sz val="16"/>
        <rFont val="仿宋_GB2312"/>
        <family val="0"/>
      </rPr>
      <t>），应用统计（</t>
    </r>
    <r>
      <rPr>
        <sz val="16"/>
        <rFont val="Times New Roman"/>
        <family val="0"/>
      </rPr>
      <t>0252</t>
    </r>
    <r>
      <rPr>
        <sz val="16"/>
        <rFont val="仿宋_GB2312"/>
        <family val="0"/>
      </rPr>
      <t>），电子信息（</t>
    </r>
    <r>
      <rPr>
        <sz val="16"/>
        <rFont val="Times New Roman"/>
        <family val="0"/>
      </rPr>
      <t>0854</t>
    </r>
    <r>
      <rPr>
        <sz val="16"/>
        <rFont val="仿宋_GB2312"/>
        <family val="0"/>
      </rPr>
      <t>），工商管理（</t>
    </r>
    <r>
      <rPr>
        <sz val="16"/>
        <rFont val="Times New Roman"/>
        <family val="0"/>
      </rPr>
      <t>1251</t>
    </r>
    <r>
      <rPr>
        <sz val="16"/>
        <rFont val="仿宋_GB2312"/>
        <family val="0"/>
      </rPr>
      <t>），工程管理（</t>
    </r>
    <r>
      <rPr>
        <sz val="16"/>
        <rFont val="Times New Roman"/>
        <family val="0"/>
      </rPr>
      <t>1256</t>
    </r>
    <r>
      <rPr>
        <sz val="16"/>
        <rFont val="仿宋_GB2312"/>
        <family val="0"/>
      </rPr>
      <t>）</t>
    </r>
  </si>
  <si>
    <r>
      <rPr>
        <sz val="16"/>
        <rFont val="仿宋_GB2312"/>
        <family val="0"/>
      </rPr>
      <t>孙彩虹</t>
    </r>
  </si>
  <si>
    <t>371082197202141022</t>
  </si>
  <si>
    <t>sjyzx_rs@163.com</t>
  </si>
  <si>
    <r>
      <rPr>
        <sz val="16"/>
        <rFont val="仿宋_GB2312"/>
        <family val="0"/>
      </rPr>
      <t>机械工程（</t>
    </r>
    <r>
      <rPr>
        <sz val="16"/>
        <rFont val="Times New Roman"/>
        <family val="0"/>
      </rPr>
      <t>0802</t>
    </r>
    <r>
      <rPr>
        <sz val="16"/>
        <rFont val="仿宋_GB2312"/>
        <family val="0"/>
      </rPr>
      <t>）</t>
    </r>
    <r>
      <rPr>
        <sz val="16"/>
        <rFont val="Times New Roman"/>
        <family val="0"/>
      </rPr>
      <t>,</t>
    </r>
    <r>
      <rPr>
        <sz val="16"/>
        <rFont val="仿宋_GB2312"/>
        <family val="0"/>
      </rPr>
      <t>材料科学与工程（</t>
    </r>
    <r>
      <rPr>
        <sz val="16"/>
        <rFont val="Times New Roman"/>
        <family val="0"/>
      </rPr>
      <t>0805</t>
    </r>
    <r>
      <rPr>
        <sz val="16"/>
        <rFont val="仿宋_GB2312"/>
        <family val="0"/>
      </rPr>
      <t>）</t>
    </r>
    <r>
      <rPr>
        <sz val="16"/>
        <rFont val="Times New Roman"/>
        <family val="0"/>
      </rPr>
      <t>,</t>
    </r>
    <r>
      <rPr>
        <sz val="16"/>
        <rFont val="仿宋_GB2312"/>
        <family val="0"/>
      </rPr>
      <t>电子科学与技术（</t>
    </r>
    <r>
      <rPr>
        <sz val="16"/>
        <rFont val="Times New Roman"/>
        <family val="0"/>
      </rPr>
      <t>0809</t>
    </r>
    <r>
      <rPr>
        <sz val="16"/>
        <rFont val="仿宋_GB2312"/>
        <family val="0"/>
      </rPr>
      <t>）</t>
    </r>
  </si>
  <si>
    <r>
      <rPr>
        <sz val="16"/>
        <rFont val="仿宋_GB2312"/>
        <family val="0"/>
      </rPr>
      <t>市科委、中关村管委会</t>
    </r>
  </si>
  <si>
    <r>
      <rPr>
        <sz val="16"/>
        <rFont val="仿宋_GB2312"/>
        <family val="0"/>
      </rPr>
      <t>孙瑾琨</t>
    </r>
  </si>
  <si>
    <t>230229198411055421</t>
  </si>
  <si>
    <t>13426120609</t>
  </si>
  <si>
    <t>cjzxrl@kw.beijing.gov.cn</t>
  </si>
  <si>
    <r>
      <rPr>
        <sz val="16"/>
        <rFont val="仿宋_GB2312"/>
        <family val="0"/>
      </rPr>
      <t>科学技术哲学（</t>
    </r>
    <r>
      <rPr>
        <sz val="16"/>
        <rFont val="Times New Roman"/>
        <family val="0"/>
      </rPr>
      <t>010108</t>
    </r>
    <r>
      <rPr>
        <sz val="16"/>
        <rFont val="仿宋_GB2312"/>
        <family val="0"/>
      </rPr>
      <t>）</t>
    </r>
    <r>
      <rPr>
        <sz val="16"/>
        <rFont val="Times New Roman"/>
        <family val="0"/>
      </rPr>
      <t>,</t>
    </r>
    <r>
      <rPr>
        <sz val="16"/>
        <rFont val="仿宋_GB2312"/>
        <family val="0"/>
      </rPr>
      <t>国民经济学（</t>
    </r>
    <r>
      <rPr>
        <sz val="16"/>
        <rFont val="Times New Roman"/>
        <family val="0"/>
      </rPr>
      <t>020201</t>
    </r>
    <r>
      <rPr>
        <sz val="16"/>
        <rFont val="仿宋_GB2312"/>
        <family val="0"/>
      </rPr>
      <t>）</t>
    </r>
    <r>
      <rPr>
        <sz val="16"/>
        <rFont val="Times New Roman"/>
        <family val="0"/>
      </rPr>
      <t>,</t>
    </r>
    <r>
      <rPr>
        <sz val="16"/>
        <rFont val="仿宋_GB2312"/>
        <family val="0"/>
      </rPr>
      <t>区域经济学（</t>
    </r>
    <r>
      <rPr>
        <sz val="16"/>
        <rFont val="Times New Roman"/>
        <family val="0"/>
      </rPr>
      <t>020202</t>
    </r>
    <r>
      <rPr>
        <sz val="16"/>
        <rFont val="仿宋_GB2312"/>
        <family val="0"/>
      </rPr>
      <t>）</t>
    </r>
    <r>
      <rPr>
        <sz val="16"/>
        <rFont val="Times New Roman"/>
        <family val="0"/>
      </rPr>
      <t>,</t>
    </r>
    <r>
      <rPr>
        <sz val="16"/>
        <rFont val="仿宋_GB2312"/>
        <family val="0"/>
      </rPr>
      <t>产业经济学（</t>
    </r>
    <r>
      <rPr>
        <sz val="16"/>
        <rFont val="Times New Roman"/>
        <family val="0"/>
      </rPr>
      <t>020205</t>
    </r>
    <r>
      <rPr>
        <sz val="16"/>
        <rFont val="仿宋_GB2312"/>
        <family val="0"/>
      </rPr>
      <t>）</t>
    </r>
    <r>
      <rPr>
        <sz val="16"/>
        <rFont val="Times New Roman"/>
        <family val="0"/>
      </rPr>
      <t>,</t>
    </r>
    <r>
      <rPr>
        <sz val="16"/>
        <rFont val="仿宋_GB2312"/>
        <family val="0"/>
      </rPr>
      <t>数量经济学（</t>
    </r>
    <r>
      <rPr>
        <sz val="16"/>
        <rFont val="Times New Roman"/>
        <family val="0"/>
      </rPr>
      <t>020209</t>
    </r>
    <r>
      <rPr>
        <sz val="16"/>
        <rFont val="仿宋_GB2312"/>
        <family val="0"/>
      </rPr>
      <t>）</t>
    </r>
    <r>
      <rPr>
        <sz val="16"/>
        <rFont val="Times New Roman"/>
        <family val="0"/>
      </rPr>
      <t>,</t>
    </r>
    <r>
      <rPr>
        <sz val="16"/>
        <rFont val="仿宋_GB2312"/>
        <family val="0"/>
      </rPr>
      <t>系统科学（</t>
    </r>
    <r>
      <rPr>
        <sz val="16"/>
        <rFont val="Times New Roman"/>
        <family val="0"/>
      </rPr>
      <t>0711</t>
    </r>
    <r>
      <rPr>
        <sz val="16"/>
        <rFont val="仿宋_GB2312"/>
        <family val="0"/>
      </rPr>
      <t>）</t>
    </r>
    <r>
      <rPr>
        <sz val="16"/>
        <rFont val="Times New Roman"/>
        <family val="0"/>
      </rPr>
      <t>,</t>
    </r>
    <r>
      <rPr>
        <sz val="16"/>
        <rFont val="仿宋_GB2312"/>
        <family val="0"/>
      </rPr>
      <t>科学技术史（</t>
    </r>
    <r>
      <rPr>
        <sz val="16"/>
        <rFont val="Times New Roman"/>
        <family val="0"/>
      </rPr>
      <t>0712</t>
    </r>
    <r>
      <rPr>
        <sz val="16"/>
        <rFont val="仿宋_GB2312"/>
        <family val="0"/>
      </rPr>
      <t>）</t>
    </r>
    <r>
      <rPr>
        <sz val="16"/>
        <rFont val="Times New Roman"/>
        <family val="0"/>
      </rPr>
      <t>,</t>
    </r>
    <r>
      <rPr>
        <sz val="16"/>
        <rFont val="仿宋_GB2312"/>
        <family val="0"/>
      </rPr>
      <t>统计学（</t>
    </r>
    <r>
      <rPr>
        <sz val="16"/>
        <rFont val="Times New Roman"/>
        <family val="0"/>
      </rPr>
      <t>020208</t>
    </r>
    <r>
      <rPr>
        <sz val="16"/>
        <rFont val="仿宋_GB2312"/>
        <family val="0"/>
      </rPr>
      <t>、</t>
    </r>
    <r>
      <rPr>
        <sz val="16"/>
        <rFont val="Times New Roman"/>
        <family val="0"/>
      </rPr>
      <t>0714</t>
    </r>
    <r>
      <rPr>
        <sz val="16"/>
        <rFont val="仿宋_GB2312"/>
        <family val="0"/>
      </rPr>
      <t>）</t>
    </r>
    <r>
      <rPr>
        <sz val="16"/>
        <rFont val="Times New Roman"/>
        <family val="0"/>
      </rPr>
      <t>,</t>
    </r>
    <r>
      <rPr>
        <sz val="16"/>
        <rFont val="仿宋_GB2312"/>
        <family val="0"/>
      </rPr>
      <t>管理科学与工程（</t>
    </r>
    <r>
      <rPr>
        <sz val="16"/>
        <rFont val="Times New Roman"/>
        <family val="0"/>
      </rPr>
      <t>1201</t>
    </r>
    <r>
      <rPr>
        <sz val="16"/>
        <rFont val="仿宋_GB2312"/>
        <family val="0"/>
      </rPr>
      <t>）</t>
    </r>
    <r>
      <rPr>
        <sz val="16"/>
        <rFont val="Times New Roman"/>
        <family val="0"/>
      </rPr>
      <t>,</t>
    </r>
    <r>
      <rPr>
        <sz val="16"/>
        <rFont val="仿宋_GB2312"/>
        <family val="0"/>
      </rPr>
      <t>情报学（</t>
    </r>
    <r>
      <rPr>
        <sz val="16"/>
        <rFont val="Times New Roman"/>
        <family val="0"/>
      </rPr>
      <t>120502</t>
    </r>
    <r>
      <rPr>
        <sz val="16"/>
        <rFont val="仿宋_GB2312"/>
        <family val="0"/>
      </rPr>
      <t>）</t>
    </r>
  </si>
  <si>
    <r>
      <rPr>
        <sz val="16"/>
        <rFont val="仿宋_GB2312"/>
        <family val="0"/>
      </rPr>
      <t>王丹</t>
    </r>
  </si>
  <si>
    <t>130627198608012228</t>
  </si>
  <si>
    <t>18141913639</t>
  </si>
  <si>
    <t>bjkcyjzx@kw.beijing.gov.cn</t>
  </si>
  <si>
    <r>
      <rPr>
        <sz val="16"/>
        <rFont val="仿宋_GB2312"/>
        <family val="0"/>
      </rPr>
      <t>基础医学（</t>
    </r>
    <r>
      <rPr>
        <sz val="16"/>
        <rFont val="Times New Roman"/>
        <family val="0"/>
      </rPr>
      <t>1001</t>
    </r>
    <r>
      <rPr>
        <sz val="16"/>
        <rFont val="仿宋_GB2312"/>
        <family val="0"/>
      </rPr>
      <t>）</t>
    </r>
    <r>
      <rPr>
        <sz val="16"/>
        <rFont val="Times New Roman"/>
        <family val="0"/>
      </rPr>
      <t>,</t>
    </r>
    <r>
      <rPr>
        <sz val="16"/>
        <rFont val="仿宋_GB2312"/>
        <family val="0"/>
      </rPr>
      <t>临床医学（</t>
    </r>
    <r>
      <rPr>
        <sz val="16"/>
        <rFont val="Times New Roman"/>
        <family val="0"/>
      </rPr>
      <t>1002</t>
    </r>
    <r>
      <rPr>
        <sz val="16"/>
        <rFont val="仿宋_GB2312"/>
        <family val="0"/>
      </rPr>
      <t>）</t>
    </r>
    <r>
      <rPr>
        <sz val="16"/>
        <rFont val="Times New Roman"/>
        <family val="0"/>
      </rPr>
      <t>,</t>
    </r>
    <r>
      <rPr>
        <sz val="16"/>
        <rFont val="仿宋_GB2312"/>
        <family val="0"/>
      </rPr>
      <t>药学（</t>
    </r>
    <r>
      <rPr>
        <sz val="16"/>
        <rFont val="Times New Roman"/>
        <family val="0"/>
      </rPr>
      <t>1007</t>
    </r>
    <r>
      <rPr>
        <sz val="16"/>
        <rFont val="仿宋_GB2312"/>
        <family val="0"/>
      </rPr>
      <t>）</t>
    </r>
    <r>
      <rPr>
        <sz val="16"/>
        <rFont val="Times New Roman"/>
        <family val="0"/>
      </rPr>
      <t>,</t>
    </r>
    <r>
      <rPr>
        <sz val="16"/>
        <rFont val="仿宋_GB2312"/>
        <family val="0"/>
      </rPr>
      <t>生物学（</t>
    </r>
    <r>
      <rPr>
        <sz val="16"/>
        <rFont val="Times New Roman"/>
        <family val="0"/>
      </rPr>
      <t>0710</t>
    </r>
    <r>
      <rPr>
        <sz val="16"/>
        <rFont val="仿宋_GB2312"/>
        <family val="0"/>
      </rPr>
      <t>）</t>
    </r>
  </si>
  <si>
    <t>010-62896868-852</t>
  </si>
  <si>
    <r>
      <rPr>
        <sz val="16"/>
        <rFont val="仿宋_GB2312"/>
        <family val="0"/>
      </rPr>
      <t>苏丹</t>
    </r>
  </si>
  <si>
    <t>410781199112160425</t>
  </si>
  <si>
    <t>18810961928</t>
  </si>
  <si>
    <t>sud@kw.beijing.gov.cn</t>
  </si>
  <si>
    <r>
      <rPr>
        <sz val="16"/>
        <rFont val="仿宋_GB2312"/>
        <family val="0"/>
      </rPr>
      <t>物理学（</t>
    </r>
    <r>
      <rPr>
        <sz val="16"/>
        <rFont val="Times New Roman"/>
        <family val="0"/>
      </rPr>
      <t>0702</t>
    </r>
    <r>
      <rPr>
        <sz val="16"/>
        <rFont val="仿宋_GB2312"/>
        <family val="0"/>
      </rPr>
      <t>）</t>
    </r>
    <r>
      <rPr>
        <sz val="16"/>
        <rFont val="Times New Roman"/>
        <family val="0"/>
      </rPr>
      <t>,</t>
    </r>
    <r>
      <rPr>
        <sz val="16"/>
        <rFont val="仿宋_GB2312"/>
        <family val="0"/>
      </rPr>
      <t>化学（</t>
    </r>
    <r>
      <rPr>
        <sz val="16"/>
        <rFont val="Times New Roman"/>
        <family val="0"/>
      </rPr>
      <t>0703</t>
    </r>
    <r>
      <rPr>
        <sz val="16"/>
        <rFont val="仿宋_GB2312"/>
        <family val="0"/>
      </rPr>
      <t>）</t>
    </r>
    <r>
      <rPr>
        <sz val="16"/>
        <rFont val="Times New Roman"/>
        <family val="0"/>
      </rPr>
      <t>,</t>
    </r>
    <r>
      <rPr>
        <sz val="16"/>
        <rFont val="仿宋_GB2312"/>
        <family val="0"/>
      </rPr>
      <t>光学工程（</t>
    </r>
    <r>
      <rPr>
        <sz val="16"/>
        <rFont val="Times New Roman"/>
        <family val="0"/>
      </rPr>
      <t>0803</t>
    </r>
    <r>
      <rPr>
        <sz val="16"/>
        <rFont val="仿宋_GB2312"/>
        <family val="0"/>
      </rPr>
      <t>）</t>
    </r>
    <r>
      <rPr>
        <sz val="16"/>
        <rFont val="Times New Roman"/>
        <family val="0"/>
      </rPr>
      <t>,</t>
    </r>
    <r>
      <rPr>
        <sz val="16"/>
        <rFont val="仿宋_GB2312"/>
        <family val="0"/>
      </rPr>
      <t>仪器科学与技术（</t>
    </r>
    <r>
      <rPr>
        <sz val="16"/>
        <rFont val="Times New Roman"/>
        <family val="0"/>
      </rPr>
      <t>0804</t>
    </r>
    <r>
      <rPr>
        <sz val="16"/>
        <rFont val="仿宋_GB2312"/>
        <family val="0"/>
      </rPr>
      <t>）</t>
    </r>
    <r>
      <rPr>
        <sz val="16"/>
        <rFont val="Times New Roman"/>
        <family val="0"/>
      </rPr>
      <t>,</t>
    </r>
    <r>
      <rPr>
        <sz val="16"/>
        <rFont val="仿宋_GB2312"/>
        <family val="0"/>
      </rPr>
      <t>材料科学与工程（</t>
    </r>
    <r>
      <rPr>
        <sz val="16"/>
        <rFont val="Times New Roman"/>
        <family val="0"/>
      </rPr>
      <t>0805</t>
    </r>
    <r>
      <rPr>
        <sz val="16"/>
        <rFont val="仿宋_GB2312"/>
        <family val="0"/>
      </rPr>
      <t>）</t>
    </r>
    <r>
      <rPr>
        <sz val="16"/>
        <rFont val="Times New Roman"/>
        <family val="0"/>
      </rPr>
      <t>,</t>
    </r>
    <r>
      <rPr>
        <sz val="16"/>
        <rFont val="仿宋_GB2312"/>
        <family val="0"/>
      </rPr>
      <t>电子科学与技术（</t>
    </r>
    <r>
      <rPr>
        <sz val="16"/>
        <rFont val="Times New Roman"/>
        <family val="0"/>
      </rPr>
      <t>0809</t>
    </r>
    <r>
      <rPr>
        <sz val="16"/>
        <rFont val="仿宋_GB2312"/>
        <family val="0"/>
      </rPr>
      <t>）</t>
    </r>
  </si>
  <si>
    <r>
      <rPr>
        <sz val="16"/>
        <rFont val="仿宋_GB2312"/>
        <family val="0"/>
      </rPr>
      <t>宋禹</t>
    </r>
  </si>
  <si>
    <t>142401198408081412</t>
  </si>
  <si>
    <t>songy@kw.beijing.gov.cn</t>
  </si>
  <si>
    <r>
      <rPr>
        <sz val="16"/>
        <rFont val="仿宋_GB2312"/>
        <family val="0"/>
      </rPr>
      <t>电气工程（</t>
    </r>
    <r>
      <rPr>
        <sz val="16"/>
        <rFont val="Times New Roman"/>
        <family val="0"/>
      </rPr>
      <t>0808</t>
    </r>
    <r>
      <rPr>
        <sz val="16"/>
        <rFont val="仿宋_GB2312"/>
        <family val="0"/>
      </rPr>
      <t>）</t>
    </r>
    <r>
      <rPr>
        <sz val="16"/>
        <rFont val="Times New Roman"/>
        <family val="0"/>
      </rPr>
      <t>,</t>
    </r>
    <r>
      <rPr>
        <sz val="16"/>
        <rFont val="仿宋_GB2312"/>
        <family val="0"/>
      </rPr>
      <t>电子科学与技术（</t>
    </r>
    <r>
      <rPr>
        <sz val="16"/>
        <rFont val="Times New Roman"/>
        <family val="0"/>
      </rPr>
      <t>0809</t>
    </r>
    <r>
      <rPr>
        <sz val="16"/>
        <rFont val="仿宋_GB2312"/>
        <family val="0"/>
      </rPr>
      <t>）</t>
    </r>
    <r>
      <rPr>
        <sz val="16"/>
        <rFont val="Times New Roman"/>
        <family val="0"/>
      </rPr>
      <t>,</t>
    </r>
    <r>
      <rPr>
        <sz val="16"/>
        <rFont val="仿宋_GB2312"/>
        <family val="0"/>
      </rPr>
      <t>信息与通信工程（</t>
    </r>
    <r>
      <rPr>
        <sz val="16"/>
        <rFont val="Times New Roman"/>
        <family val="0"/>
      </rPr>
      <t>0810</t>
    </r>
    <r>
      <rPr>
        <sz val="16"/>
        <rFont val="仿宋_GB2312"/>
        <family val="0"/>
      </rPr>
      <t>）</t>
    </r>
    <r>
      <rPr>
        <sz val="16"/>
        <rFont val="Times New Roman"/>
        <family val="0"/>
      </rPr>
      <t>,</t>
    </r>
    <r>
      <rPr>
        <sz val="16"/>
        <rFont val="仿宋_GB2312"/>
        <family val="0"/>
      </rPr>
      <t>计算机科学与技术（</t>
    </r>
    <r>
      <rPr>
        <sz val="16"/>
        <rFont val="Times New Roman"/>
        <family val="0"/>
      </rPr>
      <t>0812</t>
    </r>
    <r>
      <rPr>
        <sz val="16"/>
        <rFont val="仿宋_GB2312"/>
        <family val="0"/>
      </rPr>
      <t>）</t>
    </r>
    <r>
      <rPr>
        <sz val="16"/>
        <rFont val="Times New Roman"/>
        <family val="0"/>
      </rPr>
      <t>,</t>
    </r>
    <r>
      <rPr>
        <sz val="16"/>
        <rFont val="仿宋_GB2312"/>
        <family val="0"/>
      </rPr>
      <t>电子信息（</t>
    </r>
    <r>
      <rPr>
        <sz val="16"/>
        <rFont val="Times New Roman"/>
        <family val="0"/>
      </rPr>
      <t>0854</t>
    </r>
    <r>
      <rPr>
        <sz val="16"/>
        <rFont val="仿宋_GB2312"/>
        <family val="0"/>
      </rPr>
      <t>）</t>
    </r>
    <r>
      <rPr>
        <sz val="16"/>
        <rFont val="Times New Roman"/>
        <family val="0"/>
      </rPr>
      <t>,</t>
    </r>
    <r>
      <rPr>
        <sz val="16"/>
        <rFont val="仿宋_GB2312"/>
        <family val="0"/>
      </rPr>
      <t>生物与医药（</t>
    </r>
    <r>
      <rPr>
        <sz val="16"/>
        <rFont val="Times New Roman"/>
        <family val="0"/>
      </rPr>
      <t>0860</t>
    </r>
    <r>
      <rPr>
        <sz val="16"/>
        <rFont val="仿宋_GB2312"/>
        <family val="0"/>
      </rPr>
      <t>）</t>
    </r>
  </si>
  <si>
    <r>
      <rPr>
        <sz val="16"/>
        <rFont val="仿宋_GB2312"/>
        <family val="0"/>
      </rPr>
      <t>李京晶</t>
    </r>
  </si>
  <si>
    <t>110108198305230420</t>
  </si>
  <si>
    <t>jjli@zgcgw.beijing.gov.cn</t>
  </si>
  <si>
    <r>
      <rPr>
        <sz val="16"/>
        <rFont val="仿宋_GB2312"/>
        <family val="0"/>
      </rPr>
      <t>工学（</t>
    </r>
    <r>
      <rPr>
        <sz val="16"/>
        <rFont val="Times New Roman"/>
        <family val="0"/>
      </rPr>
      <t>08</t>
    </r>
    <r>
      <rPr>
        <sz val="16"/>
        <rFont val="仿宋_GB2312"/>
        <family val="0"/>
      </rPr>
      <t>）</t>
    </r>
    <r>
      <rPr>
        <sz val="16"/>
        <rFont val="Times New Roman"/>
        <family val="0"/>
      </rPr>
      <t>,</t>
    </r>
    <r>
      <rPr>
        <sz val="16"/>
        <rFont val="仿宋_GB2312"/>
        <family val="0"/>
      </rPr>
      <t>外国语言文学（</t>
    </r>
    <r>
      <rPr>
        <sz val="16"/>
        <rFont val="Times New Roman"/>
        <family val="0"/>
      </rPr>
      <t>0502</t>
    </r>
    <r>
      <rPr>
        <sz val="16"/>
        <rFont val="仿宋_GB2312"/>
        <family val="0"/>
      </rPr>
      <t>）</t>
    </r>
  </si>
  <si>
    <r>
      <t>1.</t>
    </r>
    <r>
      <rPr>
        <sz val="16"/>
        <rFont val="仿宋_GB2312"/>
        <family val="0"/>
      </rPr>
      <t>外语类专业需具备下列条件之一：雅思</t>
    </r>
    <r>
      <rPr>
        <sz val="16"/>
        <rFont val="Times New Roman"/>
        <family val="0"/>
      </rPr>
      <t>6.5</t>
    </r>
    <r>
      <rPr>
        <sz val="16"/>
        <rFont val="仿宋_GB2312"/>
        <family val="0"/>
      </rPr>
      <t>分及以上、托福</t>
    </r>
    <r>
      <rPr>
        <sz val="16"/>
        <rFont val="Times New Roman"/>
        <family val="0"/>
      </rPr>
      <t>90</t>
    </r>
    <r>
      <rPr>
        <sz val="16"/>
        <rFont val="仿宋_GB2312"/>
        <family val="0"/>
      </rPr>
      <t>分及以上、专业八级、口译或笔译二级及以上；其他专业全国大学英语六级考试成绩达到合格或</t>
    </r>
    <r>
      <rPr>
        <sz val="16"/>
        <rFont val="Times New Roman"/>
        <family val="0"/>
      </rPr>
      <t>435</t>
    </r>
    <r>
      <rPr>
        <sz val="16"/>
        <rFont val="仿宋_GB2312"/>
        <family val="0"/>
      </rPr>
      <t>分以上</t>
    </r>
    <r>
      <rPr>
        <sz val="16"/>
        <rFont val="Times New Roman"/>
        <family val="0"/>
      </rPr>
      <t>;
2.</t>
    </r>
    <r>
      <rPr>
        <sz val="16"/>
        <rFont val="仿宋_GB2312"/>
        <family val="0"/>
      </rPr>
      <t>组织专业能力测试</t>
    </r>
  </si>
  <si>
    <r>
      <rPr>
        <sz val="16"/>
        <rFont val="仿宋_GB2312"/>
        <family val="0"/>
      </rPr>
      <t>沈昱靖</t>
    </r>
  </si>
  <si>
    <t>11022819960721152X</t>
  </si>
  <si>
    <t>yjshen@zgcgwh.beijing.gov.cn</t>
  </si>
  <si>
    <r>
      <rPr>
        <sz val="16"/>
        <rFont val="仿宋_GB2312"/>
        <family val="0"/>
      </rPr>
      <t>数学（</t>
    </r>
    <r>
      <rPr>
        <sz val="16"/>
        <rFont val="Times New Roman"/>
        <family val="0"/>
      </rPr>
      <t>0701</t>
    </r>
    <r>
      <rPr>
        <sz val="16"/>
        <rFont val="仿宋_GB2312"/>
        <family val="0"/>
      </rPr>
      <t>）</t>
    </r>
    <r>
      <rPr>
        <sz val="16"/>
        <rFont val="Times New Roman"/>
        <family val="0"/>
      </rPr>
      <t>,</t>
    </r>
    <r>
      <rPr>
        <sz val="16"/>
        <rFont val="仿宋_GB2312"/>
        <family val="0"/>
      </rPr>
      <t>生物学（</t>
    </r>
    <r>
      <rPr>
        <sz val="16"/>
        <rFont val="Times New Roman"/>
        <family val="0"/>
      </rPr>
      <t>0710</t>
    </r>
    <r>
      <rPr>
        <sz val="16"/>
        <rFont val="仿宋_GB2312"/>
        <family val="0"/>
      </rPr>
      <t>）</t>
    </r>
    <r>
      <rPr>
        <sz val="16"/>
        <rFont val="Times New Roman"/>
        <family val="0"/>
      </rPr>
      <t>,</t>
    </r>
    <r>
      <rPr>
        <sz val="16"/>
        <rFont val="仿宋_GB2312"/>
        <family val="0"/>
      </rPr>
      <t>材料科学与工程（</t>
    </r>
    <r>
      <rPr>
        <sz val="16"/>
        <rFont val="Times New Roman"/>
        <family val="0"/>
      </rPr>
      <t>0805</t>
    </r>
    <r>
      <rPr>
        <sz val="16"/>
        <rFont val="仿宋_GB2312"/>
        <family val="0"/>
      </rPr>
      <t>）</t>
    </r>
    <r>
      <rPr>
        <sz val="16"/>
        <rFont val="Times New Roman"/>
        <family val="0"/>
      </rPr>
      <t>,</t>
    </r>
    <r>
      <rPr>
        <sz val="16"/>
        <rFont val="仿宋_GB2312"/>
        <family val="0"/>
      </rPr>
      <t>电子科学与技术（</t>
    </r>
    <r>
      <rPr>
        <sz val="16"/>
        <rFont val="Times New Roman"/>
        <family val="0"/>
      </rPr>
      <t>0809</t>
    </r>
    <r>
      <rPr>
        <sz val="16"/>
        <rFont val="仿宋_GB2312"/>
        <family val="0"/>
      </rPr>
      <t>）</t>
    </r>
    <r>
      <rPr>
        <sz val="16"/>
        <rFont val="Times New Roman"/>
        <family val="0"/>
      </rPr>
      <t>,</t>
    </r>
    <r>
      <rPr>
        <sz val="16"/>
        <rFont val="仿宋_GB2312"/>
        <family val="0"/>
      </rPr>
      <t>计算机科学与技术（</t>
    </r>
    <r>
      <rPr>
        <sz val="16"/>
        <rFont val="Times New Roman"/>
        <family val="0"/>
      </rPr>
      <t>0812</t>
    </r>
    <r>
      <rPr>
        <sz val="16"/>
        <rFont val="仿宋_GB2312"/>
        <family val="0"/>
      </rPr>
      <t>）</t>
    </r>
    <r>
      <rPr>
        <sz val="16"/>
        <rFont val="Times New Roman"/>
        <family val="0"/>
      </rPr>
      <t>,</t>
    </r>
    <r>
      <rPr>
        <sz val="16"/>
        <rFont val="仿宋_GB2312"/>
        <family val="0"/>
      </rPr>
      <t>生物医学工程（</t>
    </r>
    <r>
      <rPr>
        <sz val="16"/>
        <rFont val="Times New Roman"/>
        <family val="0"/>
      </rPr>
      <t>0831</t>
    </r>
    <r>
      <rPr>
        <sz val="16"/>
        <rFont val="仿宋_GB2312"/>
        <family val="0"/>
      </rPr>
      <t>）</t>
    </r>
    <r>
      <rPr>
        <sz val="16"/>
        <rFont val="Times New Roman"/>
        <family val="0"/>
      </rPr>
      <t>,</t>
    </r>
    <r>
      <rPr>
        <sz val="16"/>
        <rFont val="仿宋_GB2312"/>
        <family val="0"/>
      </rPr>
      <t>管理科学与工程（</t>
    </r>
    <r>
      <rPr>
        <sz val="16"/>
        <rFont val="Times New Roman"/>
        <family val="0"/>
      </rPr>
      <t>1201</t>
    </r>
    <r>
      <rPr>
        <sz val="16"/>
        <rFont val="仿宋_GB2312"/>
        <family val="0"/>
      </rPr>
      <t>）</t>
    </r>
  </si>
  <si>
    <r>
      <rPr>
        <sz val="16"/>
        <rFont val="仿宋_GB2312"/>
        <family val="0"/>
      </rPr>
      <t>刘羽轩</t>
    </r>
  </si>
  <si>
    <t>141029199108210081</t>
  </si>
  <si>
    <t>office@kw.beijing.gov.cn</t>
  </si>
  <si>
    <r>
      <rPr>
        <sz val="16"/>
        <rFont val="仿宋_GB2312"/>
        <family val="0"/>
      </rPr>
      <t>管理科学与工程（</t>
    </r>
    <r>
      <rPr>
        <sz val="16"/>
        <rFont val="Times New Roman"/>
        <family val="0"/>
      </rPr>
      <t>1201</t>
    </r>
    <r>
      <rPr>
        <sz val="16"/>
        <rFont val="仿宋_GB2312"/>
        <family val="0"/>
      </rPr>
      <t>）</t>
    </r>
    <r>
      <rPr>
        <sz val="16"/>
        <rFont val="Times New Roman"/>
        <family val="0"/>
      </rPr>
      <t>,</t>
    </r>
    <r>
      <rPr>
        <sz val="16"/>
        <rFont val="仿宋_GB2312"/>
        <family val="0"/>
      </rPr>
      <t>工商管理（</t>
    </r>
    <r>
      <rPr>
        <sz val="16"/>
        <rFont val="Times New Roman"/>
        <family val="0"/>
      </rPr>
      <t>1202</t>
    </r>
    <r>
      <rPr>
        <sz val="16"/>
        <rFont val="仿宋_GB2312"/>
        <family val="0"/>
      </rPr>
      <t>）</t>
    </r>
  </si>
  <si>
    <r>
      <rPr>
        <sz val="16"/>
        <rFont val="仿宋_GB2312"/>
        <family val="0"/>
      </rPr>
      <t>电子科学与技术（</t>
    </r>
    <r>
      <rPr>
        <sz val="16"/>
        <rFont val="Times New Roman"/>
        <family val="0"/>
      </rPr>
      <t>0809</t>
    </r>
    <r>
      <rPr>
        <sz val="16"/>
        <rFont val="仿宋_GB2312"/>
        <family val="0"/>
      </rPr>
      <t>）</t>
    </r>
    <r>
      <rPr>
        <sz val="16"/>
        <rFont val="Times New Roman"/>
        <family val="0"/>
      </rPr>
      <t>,</t>
    </r>
    <r>
      <rPr>
        <sz val="16"/>
        <rFont val="仿宋_GB2312"/>
        <family val="0"/>
      </rPr>
      <t>信息与通信工程（</t>
    </r>
    <r>
      <rPr>
        <sz val="16"/>
        <rFont val="Times New Roman"/>
        <family val="0"/>
      </rPr>
      <t>0810</t>
    </r>
    <r>
      <rPr>
        <sz val="16"/>
        <rFont val="仿宋_GB2312"/>
        <family val="0"/>
      </rPr>
      <t>）</t>
    </r>
    <r>
      <rPr>
        <sz val="16"/>
        <rFont val="Times New Roman"/>
        <family val="0"/>
      </rPr>
      <t>,</t>
    </r>
    <r>
      <rPr>
        <sz val="16"/>
        <rFont val="仿宋_GB2312"/>
        <family val="0"/>
      </rPr>
      <t>控制科学与工程（</t>
    </r>
    <r>
      <rPr>
        <sz val="16"/>
        <rFont val="Times New Roman"/>
        <family val="0"/>
      </rPr>
      <t>0811</t>
    </r>
    <r>
      <rPr>
        <sz val="16"/>
        <rFont val="仿宋_GB2312"/>
        <family val="0"/>
      </rPr>
      <t>）</t>
    </r>
    <r>
      <rPr>
        <sz val="16"/>
        <rFont val="Times New Roman"/>
        <family val="0"/>
      </rPr>
      <t>,</t>
    </r>
    <r>
      <rPr>
        <sz val="16"/>
        <rFont val="仿宋_GB2312"/>
        <family val="0"/>
      </rPr>
      <t>计算机科学与技术（</t>
    </r>
    <r>
      <rPr>
        <sz val="16"/>
        <rFont val="Times New Roman"/>
        <family val="0"/>
      </rPr>
      <t>0812</t>
    </r>
    <r>
      <rPr>
        <sz val="16"/>
        <rFont val="仿宋_GB2312"/>
        <family val="0"/>
      </rPr>
      <t>）</t>
    </r>
  </si>
  <si>
    <r>
      <rPr>
        <sz val="16"/>
        <rFont val="仿宋_GB2312"/>
        <family val="0"/>
      </rPr>
      <t>郭泽曦</t>
    </r>
  </si>
  <si>
    <t>230121198711190629</t>
  </si>
  <si>
    <t>guozx@kw.beijing.gov.cn</t>
  </si>
  <si>
    <r>
      <rPr>
        <sz val="16"/>
        <rFont val="仿宋_GB2312"/>
        <family val="0"/>
      </rPr>
      <t>理学（</t>
    </r>
    <r>
      <rPr>
        <sz val="16"/>
        <rFont val="Times New Roman"/>
        <family val="0"/>
      </rPr>
      <t>07</t>
    </r>
    <r>
      <rPr>
        <sz val="16"/>
        <rFont val="仿宋_GB2312"/>
        <family val="0"/>
      </rPr>
      <t>）</t>
    </r>
    <r>
      <rPr>
        <sz val="16"/>
        <rFont val="Times New Roman"/>
        <family val="0"/>
      </rPr>
      <t>,</t>
    </r>
    <r>
      <rPr>
        <sz val="16"/>
        <rFont val="仿宋_GB2312"/>
        <family val="0"/>
      </rPr>
      <t>工学（</t>
    </r>
    <r>
      <rPr>
        <sz val="16"/>
        <rFont val="Times New Roman"/>
        <family val="0"/>
      </rPr>
      <t>08</t>
    </r>
    <r>
      <rPr>
        <sz val="16"/>
        <rFont val="仿宋_GB2312"/>
        <family val="0"/>
      </rPr>
      <t>）</t>
    </r>
  </si>
  <si>
    <r>
      <t>1.</t>
    </r>
    <r>
      <rPr>
        <sz val="16"/>
        <rFont val="仿宋_GB2312"/>
        <family val="0"/>
      </rPr>
      <t>全国大学英语六级考试成绩达到合格或</t>
    </r>
    <r>
      <rPr>
        <sz val="16"/>
        <rFont val="Times New Roman"/>
        <family val="0"/>
      </rPr>
      <t>435</t>
    </r>
    <r>
      <rPr>
        <sz val="16"/>
        <rFont val="仿宋_GB2312"/>
        <family val="0"/>
      </rPr>
      <t>分以上或雅思</t>
    </r>
    <r>
      <rPr>
        <sz val="16"/>
        <rFont val="Times New Roman"/>
        <family val="0"/>
      </rPr>
      <t>A</t>
    </r>
    <r>
      <rPr>
        <sz val="16"/>
        <rFont val="仿宋_GB2312"/>
        <family val="0"/>
      </rPr>
      <t>类</t>
    </r>
    <r>
      <rPr>
        <sz val="16"/>
        <rFont val="Times New Roman"/>
        <family val="0"/>
      </rPr>
      <t>6.5</t>
    </r>
    <r>
      <rPr>
        <sz val="16"/>
        <rFont val="仿宋_GB2312"/>
        <family val="0"/>
      </rPr>
      <t>分以上或新托福</t>
    </r>
    <r>
      <rPr>
        <sz val="16"/>
        <rFont val="Times New Roman"/>
        <family val="0"/>
      </rPr>
      <t>85</t>
    </r>
    <r>
      <rPr>
        <sz val="16"/>
        <rFont val="仿宋_GB2312"/>
        <family val="0"/>
      </rPr>
      <t>分以上；</t>
    </r>
    <r>
      <rPr>
        <sz val="16"/>
        <rFont val="Times New Roman"/>
        <family val="0"/>
      </rPr>
      <t xml:space="preserve">
2.</t>
    </r>
    <r>
      <rPr>
        <sz val="16"/>
        <rFont val="仿宋_GB2312"/>
        <family val="0"/>
      </rPr>
      <t>组织专业能力测试</t>
    </r>
  </si>
  <si>
    <t>010-62578706</t>
  </si>
  <si>
    <r>
      <rPr>
        <sz val="16"/>
        <rFont val="仿宋_GB2312"/>
        <family val="0"/>
      </rPr>
      <t>董琳娇</t>
    </r>
  </si>
  <si>
    <t>412702199109200541</t>
  </si>
  <si>
    <t>biccst@kw.beijing.gov.cn</t>
  </si>
  <si>
    <r>
      <rPr>
        <sz val="16"/>
        <rFont val="仿宋_GB2312"/>
        <family val="0"/>
      </rPr>
      <t>电子科学与技术（</t>
    </r>
    <r>
      <rPr>
        <sz val="16"/>
        <rFont val="Times New Roman"/>
        <family val="0"/>
      </rPr>
      <t>0809</t>
    </r>
    <r>
      <rPr>
        <sz val="16"/>
        <rFont val="仿宋_GB2312"/>
        <family val="0"/>
      </rPr>
      <t>）</t>
    </r>
    <r>
      <rPr>
        <sz val="16"/>
        <rFont val="Times New Roman"/>
        <family val="0"/>
      </rPr>
      <t>,</t>
    </r>
    <r>
      <rPr>
        <sz val="16"/>
        <rFont val="仿宋_GB2312"/>
        <family val="0"/>
      </rPr>
      <t>信息与通信工程（</t>
    </r>
    <r>
      <rPr>
        <sz val="16"/>
        <rFont val="Times New Roman"/>
        <family val="0"/>
      </rPr>
      <t>0810</t>
    </r>
    <r>
      <rPr>
        <sz val="16"/>
        <rFont val="仿宋_GB2312"/>
        <family val="0"/>
      </rPr>
      <t>）</t>
    </r>
    <r>
      <rPr>
        <sz val="16"/>
        <rFont val="Times New Roman"/>
        <family val="0"/>
      </rPr>
      <t>,</t>
    </r>
    <r>
      <rPr>
        <sz val="16"/>
        <rFont val="仿宋_GB2312"/>
        <family val="0"/>
      </rPr>
      <t>控制科学与工程（</t>
    </r>
    <r>
      <rPr>
        <sz val="16"/>
        <rFont val="Times New Roman"/>
        <family val="0"/>
      </rPr>
      <t>0811</t>
    </r>
    <r>
      <rPr>
        <sz val="16"/>
        <rFont val="仿宋_GB2312"/>
        <family val="0"/>
      </rPr>
      <t>）</t>
    </r>
    <r>
      <rPr>
        <sz val="16"/>
        <rFont val="Times New Roman"/>
        <family val="0"/>
      </rPr>
      <t>,</t>
    </r>
    <r>
      <rPr>
        <sz val="16"/>
        <rFont val="仿宋_GB2312"/>
        <family val="0"/>
      </rPr>
      <t>计算机科学与技术（</t>
    </r>
    <r>
      <rPr>
        <sz val="16"/>
        <rFont val="Times New Roman"/>
        <family val="0"/>
      </rPr>
      <t>0812</t>
    </r>
    <r>
      <rPr>
        <sz val="16"/>
        <rFont val="仿宋_GB2312"/>
        <family val="0"/>
      </rPr>
      <t>）</t>
    </r>
    <r>
      <rPr>
        <sz val="16"/>
        <rFont val="Times New Roman"/>
        <family val="0"/>
      </rPr>
      <t>,</t>
    </r>
    <r>
      <rPr>
        <sz val="16"/>
        <rFont val="仿宋_GB2312"/>
        <family val="0"/>
      </rPr>
      <t>软件工程（</t>
    </r>
    <r>
      <rPr>
        <sz val="16"/>
        <rFont val="Times New Roman"/>
        <family val="0"/>
      </rPr>
      <t>0835</t>
    </r>
    <r>
      <rPr>
        <sz val="16"/>
        <rFont val="仿宋_GB2312"/>
        <family val="0"/>
      </rPr>
      <t>）</t>
    </r>
    <r>
      <rPr>
        <sz val="16"/>
        <rFont val="Times New Roman"/>
        <family val="0"/>
      </rPr>
      <t>,</t>
    </r>
    <r>
      <rPr>
        <sz val="16"/>
        <rFont val="仿宋_GB2312"/>
        <family val="0"/>
      </rPr>
      <t>网络空间安全（</t>
    </r>
    <r>
      <rPr>
        <sz val="16"/>
        <rFont val="Times New Roman"/>
        <family val="0"/>
      </rPr>
      <t>0839</t>
    </r>
    <r>
      <rPr>
        <sz val="16"/>
        <rFont val="仿宋_GB2312"/>
        <family val="0"/>
      </rPr>
      <t>）</t>
    </r>
    <r>
      <rPr>
        <sz val="16"/>
        <rFont val="Times New Roman"/>
        <family val="0"/>
      </rPr>
      <t>,</t>
    </r>
    <r>
      <rPr>
        <sz val="16"/>
        <rFont val="仿宋_GB2312"/>
        <family val="0"/>
      </rPr>
      <t>电子信息（</t>
    </r>
    <r>
      <rPr>
        <sz val="16"/>
        <rFont val="Times New Roman"/>
        <family val="0"/>
      </rPr>
      <t>0854</t>
    </r>
    <r>
      <rPr>
        <sz val="16"/>
        <rFont val="仿宋_GB2312"/>
        <family val="0"/>
      </rPr>
      <t>）</t>
    </r>
  </si>
  <si>
    <r>
      <rPr>
        <sz val="16"/>
        <rFont val="仿宋_GB2312"/>
        <family val="0"/>
      </rPr>
      <t>市经济和信息化局</t>
    </r>
  </si>
  <si>
    <r>
      <rPr>
        <sz val="16"/>
        <rFont val="仿宋_GB2312"/>
        <family val="0"/>
      </rPr>
      <t>许雯</t>
    </r>
  </si>
  <si>
    <t>110106198711094222</t>
  </si>
  <si>
    <t>xuw@jxj.beijing.gov.cn</t>
  </si>
  <si>
    <t>http://jxj.beijing.gov.cn</t>
  </si>
  <si>
    <r>
      <t>产业发展促进中心材料产业促进岗</t>
    </r>
    <r>
      <rPr>
        <sz val="16"/>
        <rFont val="Times New Roman"/>
        <family val="0"/>
      </rPr>
      <t>1</t>
    </r>
  </si>
  <si>
    <r>
      <rPr>
        <sz val="16"/>
        <rFont val="仿宋_GB2312"/>
        <family val="0"/>
      </rPr>
      <t>材料科学与工程（</t>
    </r>
    <r>
      <rPr>
        <sz val="16"/>
        <rFont val="Times New Roman"/>
        <family val="0"/>
      </rPr>
      <t>0805</t>
    </r>
    <r>
      <rPr>
        <sz val="16"/>
        <rFont val="仿宋_GB2312"/>
        <family val="0"/>
      </rPr>
      <t>）</t>
    </r>
    <r>
      <rPr>
        <sz val="16"/>
        <rFont val="Times New Roman"/>
        <family val="0"/>
      </rPr>
      <t>,</t>
    </r>
    <r>
      <rPr>
        <sz val="16"/>
        <rFont val="仿宋_GB2312"/>
        <family val="0"/>
      </rPr>
      <t>材料与化工（</t>
    </r>
    <r>
      <rPr>
        <sz val="16"/>
        <rFont val="Times New Roman"/>
        <family val="0"/>
      </rPr>
      <t>0856</t>
    </r>
    <r>
      <rPr>
        <sz val="16"/>
        <rFont val="仿宋_GB2312"/>
        <family val="0"/>
      </rPr>
      <t>）</t>
    </r>
  </si>
  <si>
    <r>
      <rPr>
        <sz val="16"/>
        <rFont val="仿宋_GB2312"/>
        <family val="0"/>
      </rPr>
      <t>祁平</t>
    </r>
  </si>
  <si>
    <t>110102197312101114</t>
  </si>
  <si>
    <t>qiping@jxj.beijing.gov.cn</t>
  </si>
  <si>
    <r>
      <t>产业发展促进中心材料产业促进岗</t>
    </r>
    <r>
      <rPr>
        <sz val="16"/>
        <rFont val="Times New Roman"/>
        <family val="0"/>
      </rPr>
      <t>2</t>
    </r>
  </si>
  <si>
    <r>
      <rPr>
        <sz val="16"/>
        <rFont val="仿宋_GB2312"/>
        <family val="0"/>
      </rPr>
      <t>应用经济学（</t>
    </r>
    <r>
      <rPr>
        <sz val="16"/>
        <rFont val="Times New Roman"/>
        <family val="0"/>
      </rPr>
      <t>0202</t>
    </r>
    <r>
      <rPr>
        <sz val="16"/>
        <rFont val="仿宋_GB2312"/>
        <family val="0"/>
      </rPr>
      <t>）</t>
    </r>
    <r>
      <rPr>
        <sz val="16"/>
        <rFont val="Times New Roman"/>
        <family val="0"/>
      </rPr>
      <t>,</t>
    </r>
    <r>
      <rPr>
        <sz val="16"/>
        <rFont val="仿宋_GB2312"/>
        <family val="0"/>
      </rPr>
      <t>国际商务（</t>
    </r>
    <r>
      <rPr>
        <sz val="16"/>
        <rFont val="Times New Roman"/>
        <family val="0"/>
      </rPr>
      <t>0254</t>
    </r>
    <r>
      <rPr>
        <sz val="16"/>
        <rFont val="仿宋_GB2312"/>
        <family val="0"/>
      </rPr>
      <t>）</t>
    </r>
  </si>
  <si>
    <r>
      <t>产业发展促进中心材料产业促进岗</t>
    </r>
    <r>
      <rPr>
        <sz val="16"/>
        <rFont val="Times New Roman"/>
        <family val="0"/>
      </rPr>
      <t>3</t>
    </r>
  </si>
  <si>
    <r>
      <t>财政学（</t>
    </r>
    <r>
      <rPr>
        <sz val="16"/>
        <rFont val="Times New Roman"/>
        <family val="0"/>
      </rPr>
      <t>020203</t>
    </r>
    <r>
      <rPr>
        <sz val="16"/>
        <rFont val="仿宋_GB2312"/>
        <family val="0"/>
      </rPr>
      <t>）</t>
    </r>
    <r>
      <rPr>
        <sz val="16"/>
        <rFont val="Times New Roman"/>
        <family val="0"/>
      </rPr>
      <t>,</t>
    </r>
    <r>
      <rPr>
        <sz val="16"/>
        <rFont val="仿宋_GB2312"/>
        <family val="0"/>
      </rPr>
      <t>产业经济学（</t>
    </r>
    <r>
      <rPr>
        <sz val="16"/>
        <rFont val="Times New Roman"/>
        <family val="0"/>
      </rPr>
      <t>020205</t>
    </r>
    <r>
      <rPr>
        <sz val="16"/>
        <rFont val="仿宋_GB2312"/>
        <family val="0"/>
      </rPr>
      <t>）</t>
    </r>
    <r>
      <rPr>
        <sz val="16"/>
        <rFont val="Times New Roman"/>
        <family val="0"/>
      </rPr>
      <t>,</t>
    </r>
    <r>
      <rPr>
        <sz val="16"/>
        <rFont val="仿宋_GB2312"/>
        <family val="0"/>
      </rPr>
      <t>企业管理（财务管理）（</t>
    </r>
    <r>
      <rPr>
        <sz val="16"/>
        <rFont val="Times New Roman"/>
        <family val="0"/>
      </rPr>
      <t>120202</t>
    </r>
    <r>
      <rPr>
        <sz val="16"/>
        <rFont val="仿宋_GB2312"/>
        <family val="0"/>
      </rPr>
      <t>）</t>
    </r>
  </si>
  <si>
    <r>
      <t>产业发展促进中心材料产业促进岗</t>
    </r>
    <r>
      <rPr>
        <sz val="16"/>
        <rFont val="Times New Roman"/>
        <family val="0"/>
      </rPr>
      <t>4</t>
    </r>
  </si>
  <si>
    <r>
      <rPr>
        <sz val="16"/>
        <rFont val="仿宋_GB2312"/>
        <family val="0"/>
      </rPr>
      <t>机械工程（</t>
    </r>
    <r>
      <rPr>
        <sz val="16"/>
        <rFont val="Times New Roman"/>
        <family val="0"/>
      </rPr>
      <t>0802</t>
    </r>
    <r>
      <rPr>
        <sz val="16"/>
        <rFont val="仿宋_GB2312"/>
        <family val="0"/>
      </rPr>
      <t>）</t>
    </r>
    <r>
      <rPr>
        <sz val="16"/>
        <rFont val="Times New Roman"/>
        <family val="0"/>
      </rPr>
      <t>,</t>
    </r>
    <r>
      <rPr>
        <sz val="16"/>
        <rFont val="仿宋_GB2312"/>
        <family val="0"/>
      </rPr>
      <t>仪器科学与技术（</t>
    </r>
    <r>
      <rPr>
        <sz val="16"/>
        <rFont val="Times New Roman"/>
        <family val="0"/>
      </rPr>
      <t>0804</t>
    </r>
    <r>
      <rPr>
        <sz val="16"/>
        <rFont val="仿宋_GB2312"/>
        <family val="0"/>
      </rPr>
      <t>）</t>
    </r>
    <r>
      <rPr>
        <sz val="16"/>
        <rFont val="Times New Roman"/>
        <family val="0"/>
      </rPr>
      <t>,</t>
    </r>
    <r>
      <rPr>
        <sz val="16"/>
        <rFont val="仿宋_GB2312"/>
        <family val="0"/>
      </rPr>
      <t>动力工程及工程热物理（</t>
    </r>
    <r>
      <rPr>
        <sz val="16"/>
        <rFont val="Times New Roman"/>
        <family val="0"/>
      </rPr>
      <t>0807</t>
    </r>
    <r>
      <rPr>
        <sz val="16"/>
        <rFont val="仿宋_GB2312"/>
        <family val="0"/>
      </rPr>
      <t>）</t>
    </r>
    <r>
      <rPr>
        <sz val="16"/>
        <rFont val="Times New Roman"/>
        <family val="0"/>
      </rPr>
      <t>,</t>
    </r>
    <r>
      <rPr>
        <sz val="16"/>
        <rFont val="仿宋_GB2312"/>
        <family val="0"/>
      </rPr>
      <t>电气工程（</t>
    </r>
    <r>
      <rPr>
        <sz val="16"/>
        <rFont val="Times New Roman"/>
        <family val="0"/>
      </rPr>
      <t>0808</t>
    </r>
    <r>
      <rPr>
        <sz val="16"/>
        <rFont val="仿宋_GB2312"/>
        <family val="0"/>
      </rPr>
      <t>）</t>
    </r>
    <r>
      <rPr>
        <sz val="16"/>
        <rFont val="Times New Roman"/>
        <family val="0"/>
      </rPr>
      <t>,</t>
    </r>
    <r>
      <rPr>
        <sz val="16"/>
        <rFont val="仿宋_GB2312"/>
        <family val="0"/>
      </rPr>
      <t>控制科学与工程（</t>
    </r>
    <r>
      <rPr>
        <sz val="16"/>
        <rFont val="Times New Roman"/>
        <family val="0"/>
      </rPr>
      <t>0811</t>
    </r>
    <r>
      <rPr>
        <sz val="16"/>
        <rFont val="仿宋_GB2312"/>
        <family val="0"/>
      </rPr>
      <t>）</t>
    </r>
    <r>
      <rPr>
        <sz val="16"/>
        <rFont val="Times New Roman"/>
        <family val="0"/>
      </rPr>
      <t>,</t>
    </r>
    <r>
      <rPr>
        <sz val="16"/>
        <rFont val="仿宋_GB2312"/>
        <family val="0"/>
      </rPr>
      <t>机械（</t>
    </r>
    <r>
      <rPr>
        <sz val="16"/>
        <rFont val="Times New Roman"/>
        <family val="0"/>
      </rPr>
      <t>0855</t>
    </r>
    <r>
      <rPr>
        <sz val="16"/>
        <rFont val="仿宋_GB2312"/>
        <family val="0"/>
      </rPr>
      <t>）</t>
    </r>
  </si>
  <si>
    <r>
      <t>产业发展促进中心材料产业促进岗</t>
    </r>
    <r>
      <rPr>
        <sz val="16"/>
        <rFont val="Times New Roman"/>
        <family val="0"/>
      </rPr>
      <t>5</t>
    </r>
  </si>
  <si>
    <r>
      <rPr>
        <sz val="16"/>
        <rFont val="仿宋_GB2312"/>
        <family val="0"/>
      </rPr>
      <t>生物学（</t>
    </r>
    <r>
      <rPr>
        <sz val="16"/>
        <rFont val="Times New Roman"/>
        <family val="0"/>
      </rPr>
      <t>0710</t>
    </r>
    <r>
      <rPr>
        <sz val="16"/>
        <rFont val="仿宋_GB2312"/>
        <family val="0"/>
      </rPr>
      <t>）</t>
    </r>
    <r>
      <rPr>
        <sz val="16"/>
        <rFont val="Times New Roman"/>
        <family val="0"/>
      </rPr>
      <t>,</t>
    </r>
    <r>
      <rPr>
        <sz val="16"/>
        <rFont val="仿宋_GB2312"/>
        <family val="0"/>
      </rPr>
      <t>生物医学工程（</t>
    </r>
    <r>
      <rPr>
        <sz val="16"/>
        <rFont val="Times New Roman"/>
        <family val="0"/>
      </rPr>
      <t>0831</t>
    </r>
    <r>
      <rPr>
        <sz val="16"/>
        <rFont val="仿宋_GB2312"/>
        <family val="0"/>
      </rPr>
      <t>）</t>
    </r>
    <r>
      <rPr>
        <sz val="16"/>
        <rFont val="Times New Roman"/>
        <family val="0"/>
      </rPr>
      <t>,</t>
    </r>
    <r>
      <rPr>
        <sz val="16"/>
        <rFont val="仿宋_GB2312"/>
        <family val="0"/>
      </rPr>
      <t>生物工程（</t>
    </r>
    <r>
      <rPr>
        <sz val="16"/>
        <rFont val="Times New Roman"/>
        <family val="0"/>
      </rPr>
      <t>0836</t>
    </r>
    <r>
      <rPr>
        <sz val="16"/>
        <rFont val="仿宋_GB2312"/>
        <family val="0"/>
      </rPr>
      <t>）</t>
    </r>
    <r>
      <rPr>
        <sz val="16"/>
        <rFont val="Times New Roman"/>
        <family val="0"/>
      </rPr>
      <t>,</t>
    </r>
    <r>
      <rPr>
        <sz val="16"/>
        <rFont val="仿宋_GB2312"/>
        <family val="0"/>
      </rPr>
      <t>药学（</t>
    </r>
    <r>
      <rPr>
        <sz val="16"/>
        <rFont val="Times New Roman"/>
        <family val="0"/>
      </rPr>
      <t>1007</t>
    </r>
    <r>
      <rPr>
        <sz val="16"/>
        <rFont val="仿宋_GB2312"/>
        <family val="0"/>
      </rPr>
      <t>）</t>
    </r>
    <r>
      <rPr>
        <sz val="16"/>
        <rFont val="Times New Roman"/>
        <family val="0"/>
      </rPr>
      <t>,</t>
    </r>
    <r>
      <rPr>
        <sz val="16"/>
        <rFont val="仿宋_GB2312"/>
        <family val="0"/>
      </rPr>
      <t>生物与医药（</t>
    </r>
    <r>
      <rPr>
        <sz val="16"/>
        <rFont val="Times New Roman"/>
        <family val="0"/>
      </rPr>
      <t>0860</t>
    </r>
    <r>
      <rPr>
        <sz val="16"/>
        <rFont val="仿宋_GB2312"/>
        <family val="0"/>
      </rPr>
      <t>）</t>
    </r>
    <r>
      <rPr>
        <sz val="16"/>
        <rFont val="Times New Roman"/>
        <family val="0"/>
      </rPr>
      <t>,</t>
    </r>
    <r>
      <rPr>
        <sz val="16"/>
        <rFont val="仿宋_GB2312"/>
        <family val="0"/>
      </rPr>
      <t>药学（</t>
    </r>
    <r>
      <rPr>
        <sz val="16"/>
        <rFont val="Times New Roman"/>
        <family val="0"/>
      </rPr>
      <t>1055</t>
    </r>
    <r>
      <rPr>
        <sz val="16"/>
        <rFont val="仿宋_GB2312"/>
        <family val="0"/>
      </rPr>
      <t>）</t>
    </r>
  </si>
  <si>
    <r>
      <rPr>
        <sz val="16"/>
        <rFont val="仿宋_GB2312"/>
        <family val="0"/>
      </rPr>
      <t>信息与通信工程（</t>
    </r>
    <r>
      <rPr>
        <sz val="16"/>
        <rFont val="Times New Roman"/>
        <family val="0"/>
      </rPr>
      <t>0810</t>
    </r>
    <r>
      <rPr>
        <sz val="16"/>
        <rFont val="仿宋_GB2312"/>
        <family val="0"/>
      </rPr>
      <t>）</t>
    </r>
    <r>
      <rPr>
        <sz val="16"/>
        <rFont val="Times New Roman"/>
        <family val="0"/>
      </rPr>
      <t>,</t>
    </r>
    <r>
      <rPr>
        <sz val="16"/>
        <rFont val="仿宋_GB2312"/>
        <family val="0"/>
      </rPr>
      <t>计算机科学与技术（</t>
    </r>
    <r>
      <rPr>
        <sz val="16"/>
        <rFont val="Times New Roman"/>
        <family val="0"/>
      </rPr>
      <t>0812</t>
    </r>
    <r>
      <rPr>
        <sz val="16"/>
        <rFont val="仿宋_GB2312"/>
        <family val="0"/>
      </rPr>
      <t>）</t>
    </r>
    <r>
      <rPr>
        <sz val="16"/>
        <rFont val="Times New Roman"/>
        <family val="0"/>
      </rPr>
      <t>,</t>
    </r>
    <r>
      <rPr>
        <sz val="16"/>
        <rFont val="仿宋_GB2312"/>
        <family val="0"/>
      </rPr>
      <t>电子信息（</t>
    </r>
    <r>
      <rPr>
        <sz val="16"/>
        <rFont val="Times New Roman"/>
        <family val="0"/>
      </rPr>
      <t>0854</t>
    </r>
    <r>
      <rPr>
        <sz val="16"/>
        <rFont val="仿宋_GB2312"/>
        <family val="0"/>
      </rPr>
      <t>）</t>
    </r>
  </si>
  <si>
    <r>
      <rPr>
        <sz val="16"/>
        <rFont val="仿宋_GB2312"/>
        <family val="0"/>
      </rPr>
      <t>梅娟</t>
    </r>
  </si>
  <si>
    <t>110108198110259768</t>
  </si>
  <si>
    <t>meijuan@jxj.beijing.gov.cn</t>
  </si>
  <si>
    <r>
      <rPr>
        <sz val="16"/>
        <rFont val="仿宋_GB2312"/>
        <family val="0"/>
      </rPr>
      <t>白璐</t>
    </r>
  </si>
  <si>
    <t>110227198607240047</t>
  </si>
  <si>
    <t>bailu@jxj.beijing.gov.cn</t>
  </si>
  <si>
    <r>
      <rPr>
        <sz val="16"/>
        <rFont val="仿宋_GB2312"/>
        <family val="0"/>
      </rPr>
      <t>计算机科学与技术（</t>
    </r>
    <r>
      <rPr>
        <sz val="16"/>
        <rFont val="Times New Roman"/>
        <family val="0"/>
      </rPr>
      <t>0812</t>
    </r>
    <r>
      <rPr>
        <sz val="16"/>
        <rFont val="仿宋_GB2312"/>
        <family val="0"/>
      </rPr>
      <t>）</t>
    </r>
    <r>
      <rPr>
        <sz val="16"/>
        <rFont val="Times New Roman"/>
        <family val="0"/>
      </rPr>
      <t>,</t>
    </r>
    <r>
      <rPr>
        <sz val="16"/>
        <rFont val="仿宋_GB2312"/>
        <family val="0"/>
      </rPr>
      <t>航空宇航科学与技术（</t>
    </r>
    <r>
      <rPr>
        <sz val="16"/>
        <rFont val="Times New Roman"/>
        <family val="0"/>
      </rPr>
      <t>0825</t>
    </r>
    <r>
      <rPr>
        <sz val="16"/>
        <rFont val="仿宋_GB2312"/>
        <family val="0"/>
      </rPr>
      <t>）</t>
    </r>
  </si>
  <si>
    <r>
      <rPr>
        <sz val="16"/>
        <rFont val="仿宋_GB2312"/>
        <family val="0"/>
      </rPr>
      <t>石倩</t>
    </r>
  </si>
  <si>
    <t>211421198601110062</t>
  </si>
  <si>
    <t>shiqian@jxj.beijing.gov.cn</t>
  </si>
  <si>
    <r>
      <rPr>
        <sz val="16"/>
        <rFont val="仿宋_GB2312"/>
        <family val="0"/>
      </rPr>
      <t>应用经济学（</t>
    </r>
    <r>
      <rPr>
        <sz val="16"/>
        <rFont val="Times New Roman"/>
        <family val="0"/>
      </rPr>
      <t>0202</t>
    </r>
    <r>
      <rPr>
        <sz val="16"/>
        <rFont val="仿宋_GB2312"/>
        <family val="0"/>
      </rPr>
      <t>）</t>
    </r>
    <r>
      <rPr>
        <sz val="16"/>
        <rFont val="Times New Roman"/>
        <family val="0"/>
      </rPr>
      <t>,</t>
    </r>
    <r>
      <rPr>
        <sz val="16"/>
        <rFont val="仿宋_GB2312"/>
        <family val="0"/>
      </rPr>
      <t>电气工程（</t>
    </r>
    <r>
      <rPr>
        <sz val="16"/>
        <rFont val="Times New Roman"/>
        <family val="0"/>
      </rPr>
      <t>0808</t>
    </r>
    <r>
      <rPr>
        <sz val="16"/>
        <rFont val="仿宋_GB2312"/>
        <family val="0"/>
      </rPr>
      <t>）</t>
    </r>
    <r>
      <rPr>
        <sz val="16"/>
        <rFont val="Times New Roman"/>
        <family val="0"/>
      </rPr>
      <t>,</t>
    </r>
    <r>
      <rPr>
        <sz val="16"/>
        <rFont val="仿宋_GB2312"/>
        <family val="0"/>
      </rPr>
      <t>电子科学与技术（</t>
    </r>
    <r>
      <rPr>
        <sz val="16"/>
        <rFont val="Times New Roman"/>
        <family val="0"/>
      </rPr>
      <t>0809</t>
    </r>
    <r>
      <rPr>
        <sz val="16"/>
        <rFont val="仿宋_GB2312"/>
        <family val="0"/>
      </rPr>
      <t>）</t>
    </r>
    <r>
      <rPr>
        <sz val="16"/>
        <rFont val="Times New Roman"/>
        <family val="0"/>
      </rPr>
      <t>,</t>
    </r>
    <r>
      <rPr>
        <sz val="16"/>
        <rFont val="仿宋_GB2312"/>
        <family val="0"/>
      </rPr>
      <t>信息与通信工程（</t>
    </r>
    <r>
      <rPr>
        <sz val="16"/>
        <rFont val="Times New Roman"/>
        <family val="0"/>
      </rPr>
      <t>0810</t>
    </r>
    <r>
      <rPr>
        <sz val="16"/>
        <rFont val="仿宋_GB2312"/>
        <family val="0"/>
      </rPr>
      <t>）</t>
    </r>
    <r>
      <rPr>
        <sz val="16"/>
        <rFont val="Times New Roman"/>
        <family val="0"/>
      </rPr>
      <t>,</t>
    </r>
    <r>
      <rPr>
        <sz val="16"/>
        <rFont val="仿宋_GB2312"/>
        <family val="0"/>
      </rPr>
      <t>控制科学与工程（</t>
    </r>
    <r>
      <rPr>
        <sz val="16"/>
        <rFont val="Times New Roman"/>
        <family val="0"/>
      </rPr>
      <t>0811</t>
    </r>
    <r>
      <rPr>
        <sz val="16"/>
        <rFont val="仿宋_GB2312"/>
        <family val="0"/>
      </rPr>
      <t>）</t>
    </r>
    <r>
      <rPr>
        <sz val="16"/>
        <rFont val="Times New Roman"/>
        <family val="0"/>
      </rPr>
      <t>,</t>
    </r>
    <r>
      <rPr>
        <sz val="16"/>
        <rFont val="仿宋_GB2312"/>
        <family val="0"/>
      </rPr>
      <t>计算机科学与技术（</t>
    </r>
    <r>
      <rPr>
        <sz val="16"/>
        <rFont val="Times New Roman"/>
        <family val="0"/>
      </rPr>
      <t>0812</t>
    </r>
    <r>
      <rPr>
        <sz val="16"/>
        <rFont val="仿宋_GB2312"/>
        <family val="0"/>
      </rPr>
      <t>）</t>
    </r>
    <r>
      <rPr>
        <sz val="16"/>
        <rFont val="Times New Roman"/>
        <family val="0"/>
      </rPr>
      <t>,</t>
    </r>
    <r>
      <rPr>
        <sz val="16"/>
        <rFont val="仿宋_GB2312"/>
        <family val="0"/>
      </rPr>
      <t>生物医学工程（</t>
    </r>
    <r>
      <rPr>
        <sz val="16"/>
        <rFont val="Times New Roman"/>
        <family val="0"/>
      </rPr>
      <t>0831</t>
    </r>
    <r>
      <rPr>
        <sz val="16"/>
        <rFont val="仿宋_GB2312"/>
        <family val="0"/>
      </rPr>
      <t>）</t>
    </r>
    <r>
      <rPr>
        <sz val="16"/>
        <rFont val="Times New Roman"/>
        <family val="0"/>
      </rPr>
      <t>,</t>
    </r>
    <r>
      <rPr>
        <sz val="16"/>
        <rFont val="仿宋_GB2312"/>
        <family val="0"/>
      </rPr>
      <t>软件工程（</t>
    </r>
    <r>
      <rPr>
        <sz val="16"/>
        <rFont val="Times New Roman"/>
        <family val="0"/>
      </rPr>
      <t>0835</t>
    </r>
    <r>
      <rPr>
        <sz val="16"/>
        <rFont val="仿宋_GB2312"/>
        <family val="0"/>
      </rPr>
      <t>）</t>
    </r>
    <r>
      <rPr>
        <sz val="16"/>
        <rFont val="Times New Roman"/>
        <family val="0"/>
      </rPr>
      <t>,</t>
    </r>
    <r>
      <rPr>
        <sz val="16"/>
        <rFont val="仿宋_GB2312"/>
        <family val="0"/>
      </rPr>
      <t>生物工程（</t>
    </r>
    <r>
      <rPr>
        <sz val="16"/>
        <rFont val="Times New Roman"/>
        <family val="0"/>
      </rPr>
      <t>0836</t>
    </r>
    <r>
      <rPr>
        <sz val="16"/>
        <rFont val="仿宋_GB2312"/>
        <family val="0"/>
      </rPr>
      <t>）</t>
    </r>
    <r>
      <rPr>
        <sz val="16"/>
        <rFont val="Times New Roman"/>
        <family val="0"/>
      </rPr>
      <t>,</t>
    </r>
    <r>
      <rPr>
        <sz val="16"/>
        <rFont val="仿宋_GB2312"/>
        <family val="0"/>
      </rPr>
      <t>金融（</t>
    </r>
    <r>
      <rPr>
        <sz val="16"/>
        <rFont val="Times New Roman"/>
        <family val="0"/>
      </rPr>
      <t>0251</t>
    </r>
    <r>
      <rPr>
        <sz val="16"/>
        <rFont val="仿宋_GB2312"/>
        <family val="0"/>
      </rPr>
      <t>）</t>
    </r>
    <r>
      <rPr>
        <sz val="16"/>
        <rFont val="Times New Roman"/>
        <family val="0"/>
      </rPr>
      <t>,</t>
    </r>
    <r>
      <rPr>
        <sz val="16"/>
        <rFont val="仿宋_GB2312"/>
        <family val="0"/>
      </rPr>
      <t>电子信息（</t>
    </r>
    <r>
      <rPr>
        <sz val="16"/>
        <rFont val="Times New Roman"/>
        <family val="0"/>
      </rPr>
      <t>0854</t>
    </r>
    <r>
      <rPr>
        <sz val="16"/>
        <rFont val="仿宋_GB2312"/>
        <family val="0"/>
      </rPr>
      <t>）</t>
    </r>
  </si>
  <si>
    <r>
      <rPr>
        <sz val="16"/>
        <rFont val="仿宋_GB2312"/>
        <family val="0"/>
      </rPr>
      <t>李倩</t>
    </r>
  </si>
  <si>
    <t>110108198205296828</t>
  </si>
  <si>
    <t>liqian@jxj.beijing.gov.cn</t>
  </si>
  <si>
    <r>
      <rPr>
        <sz val="16"/>
        <rFont val="仿宋_GB2312"/>
        <family val="0"/>
      </rPr>
      <t>应用经济学（</t>
    </r>
    <r>
      <rPr>
        <sz val="16"/>
        <rFont val="Times New Roman"/>
        <family val="0"/>
      </rPr>
      <t>0202</t>
    </r>
    <r>
      <rPr>
        <sz val="16"/>
        <rFont val="仿宋_GB2312"/>
        <family val="0"/>
      </rPr>
      <t>）</t>
    </r>
    <r>
      <rPr>
        <sz val="16"/>
        <rFont val="Times New Roman"/>
        <family val="0"/>
      </rPr>
      <t>,</t>
    </r>
    <r>
      <rPr>
        <sz val="16"/>
        <rFont val="仿宋_GB2312"/>
        <family val="0"/>
      </rPr>
      <t>电子科学与技术（</t>
    </r>
    <r>
      <rPr>
        <sz val="16"/>
        <rFont val="Times New Roman"/>
        <family val="0"/>
      </rPr>
      <t>0809</t>
    </r>
    <r>
      <rPr>
        <sz val="16"/>
        <rFont val="仿宋_GB2312"/>
        <family val="0"/>
      </rPr>
      <t>）</t>
    </r>
    <r>
      <rPr>
        <sz val="16"/>
        <rFont val="Times New Roman"/>
        <family val="0"/>
      </rPr>
      <t>,</t>
    </r>
    <r>
      <rPr>
        <sz val="16"/>
        <rFont val="仿宋_GB2312"/>
        <family val="0"/>
      </rPr>
      <t>信息与通信工程（</t>
    </r>
    <r>
      <rPr>
        <sz val="16"/>
        <rFont val="Times New Roman"/>
        <family val="0"/>
      </rPr>
      <t>0810</t>
    </r>
    <r>
      <rPr>
        <sz val="16"/>
        <rFont val="仿宋_GB2312"/>
        <family val="0"/>
      </rPr>
      <t>）</t>
    </r>
    <r>
      <rPr>
        <sz val="16"/>
        <rFont val="Times New Roman"/>
        <family val="0"/>
      </rPr>
      <t>,</t>
    </r>
    <r>
      <rPr>
        <sz val="16"/>
        <rFont val="仿宋_GB2312"/>
        <family val="0"/>
      </rPr>
      <t>计算机科学与技术（</t>
    </r>
    <r>
      <rPr>
        <sz val="16"/>
        <rFont val="Times New Roman"/>
        <family val="0"/>
      </rPr>
      <t>0812</t>
    </r>
    <r>
      <rPr>
        <sz val="16"/>
        <rFont val="仿宋_GB2312"/>
        <family val="0"/>
      </rPr>
      <t>）</t>
    </r>
    <r>
      <rPr>
        <sz val="16"/>
        <rFont val="Times New Roman"/>
        <family val="0"/>
      </rPr>
      <t>,</t>
    </r>
    <r>
      <rPr>
        <sz val="16"/>
        <rFont val="仿宋_GB2312"/>
        <family val="0"/>
      </rPr>
      <t>软件工程（</t>
    </r>
    <r>
      <rPr>
        <sz val="16"/>
        <rFont val="Times New Roman"/>
        <family val="0"/>
      </rPr>
      <t>0835</t>
    </r>
    <r>
      <rPr>
        <sz val="16"/>
        <rFont val="仿宋_GB2312"/>
        <family val="0"/>
      </rPr>
      <t>）</t>
    </r>
    <r>
      <rPr>
        <sz val="16"/>
        <rFont val="Times New Roman"/>
        <family val="0"/>
      </rPr>
      <t>,</t>
    </r>
    <r>
      <rPr>
        <sz val="16"/>
        <rFont val="仿宋_GB2312"/>
        <family val="0"/>
      </rPr>
      <t>金融（</t>
    </r>
    <r>
      <rPr>
        <sz val="16"/>
        <rFont val="Times New Roman"/>
        <family val="0"/>
      </rPr>
      <t>0251</t>
    </r>
    <r>
      <rPr>
        <sz val="16"/>
        <rFont val="仿宋_GB2312"/>
        <family val="0"/>
      </rPr>
      <t>）</t>
    </r>
    <r>
      <rPr>
        <sz val="16"/>
        <rFont val="Times New Roman"/>
        <family val="0"/>
      </rPr>
      <t>,</t>
    </r>
    <r>
      <rPr>
        <sz val="16"/>
        <rFont val="仿宋_GB2312"/>
        <family val="0"/>
      </rPr>
      <t>电子信息（</t>
    </r>
    <r>
      <rPr>
        <sz val="16"/>
        <rFont val="Times New Roman"/>
        <family val="0"/>
      </rPr>
      <t>0854</t>
    </r>
    <r>
      <rPr>
        <sz val="16"/>
        <rFont val="仿宋_GB2312"/>
        <family val="0"/>
      </rPr>
      <t>）</t>
    </r>
  </si>
  <si>
    <r>
      <rPr>
        <sz val="16"/>
        <rFont val="仿宋_GB2312"/>
        <family val="0"/>
      </rPr>
      <t>应用经济学（</t>
    </r>
    <r>
      <rPr>
        <sz val="16"/>
        <rFont val="Times New Roman"/>
        <family val="0"/>
      </rPr>
      <t>0202</t>
    </r>
    <r>
      <rPr>
        <sz val="16"/>
        <rFont val="仿宋_GB2312"/>
        <family val="0"/>
      </rPr>
      <t>）</t>
    </r>
    <r>
      <rPr>
        <sz val="16"/>
        <rFont val="Times New Roman"/>
        <family val="0"/>
      </rPr>
      <t>,</t>
    </r>
    <r>
      <rPr>
        <sz val="16"/>
        <rFont val="仿宋_GB2312"/>
        <family val="0"/>
      </rPr>
      <t>统计学（</t>
    </r>
    <r>
      <rPr>
        <sz val="16"/>
        <rFont val="Times New Roman"/>
        <family val="0"/>
      </rPr>
      <t>0714</t>
    </r>
    <r>
      <rPr>
        <sz val="16"/>
        <rFont val="仿宋_GB2312"/>
        <family val="0"/>
      </rPr>
      <t>）</t>
    </r>
    <r>
      <rPr>
        <sz val="16"/>
        <rFont val="Times New Roman"/>
        <family val="0"/>
      </rPr>
      <t>,</t>
    </r>
    <r>
      <rPr>
        <sz val="16"/>
        <rFont val="仿宋_GB2312"/>
        <family val="0"/>
      </rPr>
      <t>金融（</t>
    </r>
    <r>
      <rPr>
        <sz val="16"/>
        <rFont val="Times New Roman"/>
        <family val="0"/>
      </rPr>
      <t>0251</t>
    </r>
    <r>
      <rPr>
        <sz val="16"/>
        <rFont val="仿宋_GB2312"/>
        <family val="0"/>
      </rPr>
      <t>）</t>
    </r>
    <r>
      <rPr>
        <sz val="16"/>
        <rFont val="Times New Roman"/>
        <family val="0"/>
      </rPr>
      <t>,</t>
    </r>
    <r>
      <rPr>
        <sz val="16"/>
        <rFont val="仿宋_GB2312"/>
        <family val="0"/>
      </rPr>
      <t>应用统计（</t>
    </r>
    <r>
      <rPr>
        <sz val="16"/>
        <rFont val="Times New Roman"/>
        <family val="0"/>
      </rPr>
      <t>0252</t>
    </r>
    <r>
      <rPr>
        <sz val="16"/>
        <rFont val="仿宋_GB2312"/>
        <family val="0"/>
      </rPr>
      <t>）</t>
    </r>
  </si>
  <si>
    <r>
      <rPr>
        <sz val="16"/>
        <rFont val="仿宋_GB2312"/>
        <family val="0"/>
      </rPr>
      <t>本科：理学（</t>
    </r>
    <r>
      <rPr>
        <sz val="16"/>
        <rFont val="Times New Roman"/>
        <family val="0"/>
      </rPr>
      <t>07</t>
    </r>
    <r>
      <rPr>
        <sz val="16"/>
        <rFont val="仿宋_GB2312"/>
        <family val="0"/>
      </rPr>
      <t>）</t>
    </r>
    <r>
      <rPr>
        <sz val="16"/>
        <rFont val="Times New Roman"/>
        <family val="0"/>
      </rPr>
      <t>,</t>
    </r>
    <r>
      <rPr>
        <sz val="16"/>
        <rFont val="仿宋_GB2312"/>
        <family val="0"/>
      </rPr>
      <t>工学（</t>
    </r>
    <r>
      <rPr>
        <sz val="16"/>
        <rFont val="Times New Roman"/>
        <family val="0"/>
      </rPr>
      <t>08</t>
    </r>
    <r>
      <rPr>
        <sz val="16"/>
        <rFont val="仿宋_GB2312"/>
        <family val="0"/>
      </rPr>
      <t>）；</t>
    </r>
    <r>
      <rPr>
        <sz val="16"/>
        <rFont val="Times New Roman"/>
        <family val="0"/>
      </rPr>
      <t xml:space="preserve">
</t>
    </r>
    <r>
      <rPr>
        <sz val="16"/>
        <rFont val="仿宋_GB2312"/>
        <family val="0"/>
      </rPr>
      <t>研究生：经济学（</t>
    </r>
    <r>
      <rPr>
        <sz val="16"/>
        <rFont val="Times New Roman"/>
        <family val="0"/>
      </rPr>
      <t>02</t>
    </r>
    <r>
      <rPr>
        <sz val="16"/>
        <rFont val="仿宋_GB2312"/>
        <family val="0"/>
      </rPr>
      <t>）</t>
    </r>
    <r>
      <rPr>
        <sz val="16"/>
        <rFont val="Times New Roman"/>
        <family val="0"/>
      </rPr>
      <t>,</t>
    </r>
    <r>
      <rPr>
        <sz val="16"/>
        <rFont val="仿宋_GB2312"/>
        <family val="0"/>
      </rPr>
      <t>数学（</t>
    </r>
    <r>
      <rPr>
        <sz val="16"/>
        <rFont val="Times New Roman"/>
        <family val="0"/>
      </rPr>
      <t>0701</t>
    </r>
    <r>
      <rPr>
        <sz val="16"/>
        <rFont val="仿宋_GB2312"/>
        <family val="0"/>
      </rPr>
      <t>）</t>
    </r>
    <r>
      <rPr>
        <sz val="16"/>
        <rFont val="Times New Roman"/>
        <family val="0"/>
      </rPr>
      <t>,</t>
    </r>
    <r>
      <rPr>
        <sz val="16"/>
        <rFont val="仿宋_GB2312"/>
        <family val="0"/>
      </rPr>
      <t>计算机科学与技术（</t>
    </r>
    <r>
      <rPr>
        <sz val="16"/>
        <rFont val="Times New Roman"/>
        <family val="0"/>
      </rPr>
      <t>0812</t>
    </r>
    <r>
      <rPr>
        <sz val="16"/>
        <rFont val="仿宋_GB2312"/>
        <family val="0"/>
      </rPr>
      <t>）</t>
    </r>
    <r>
      <rPr>
        <sz val="16"/>
        <rFont val="Times New Roman"/>
        <family val="0"/>
      </rPr>
      <t>,</t>
    </r>
    <r>
      <rPr>
        <sz val="16"/>
        <rFont val="仿宋_GB2312"/>
        <family val="0"/>
      </rPr>
      <t>软件工程（</t>
    </r>
    <r>
      <rPr>
        <sz val="16"/>
        <rFont val="Times New Roman"/>
        <family val="0"/>
      </rPr>
      <t>0835</t>
    </r>
    <r>
      <rPr>
        <sz val="16"/>
        <rFont val="仿宋_GB2312"/>
        <family val="0"/>
      </rPr>
      <t>）</t>
    </r>
  </si>
  <si>
    <r>
      <rPr>
        <sz val="16"/>
        <rFont val="仿宋_GB2312"/>
        <family val="0"/>
      </rPr>
      <t>本科专业须为理学</t>
    </r>
    <r>
      <rPr>
        <sz val="16"/>
        <rFont val="Times New Roman"/>
        <family val="0"/>
      </rPr>
      <t>(07)</t>
    </r>
    <r>
      <rPr>
        <sz val="16"/>
        <rFont val="仿宋_GB2312"/>
        <family val="0"/>
      </rPr>
      <t>或工学</t>
    </r>
    <r>
      <rPr>
        <sz val="16"/>
        <rFont val="Times New Roman"/>
        <family val="0"/>
      </rPr>
      <t>(08)</t>
    </r>
  </si>
  <si>
    <r>
      <rPr>
        <sz val="16"/>
        <rFont val="仿宋_GB2312"/>
        <family val="0"/>
      </rPr>
      <t>柴庆华</t>
    </r>
  </si>
  <si>
    <t>370123199407080511</t>
  </si>
  <si>
    <t>chaiqinghua@jxj.beijing.gov.cn</t>
  </si>
  <si>
    <r>
      <rPr>
        <sz val="16"/>
        <rFont val="仿宋_GB2312"/>
        <family val="0"/>
      </rPr>
      <t>关键信息基础设施保护中心数据分析岗</t>
    </r>
  </si>
  <si>
    <r>
      <rPr>
        <sz val="16"/>
        <rFont val="仿宋_GB2312"/>
        <family val="0"/>
      </rPr>
      <t>负责网络流量分析、</t>
    </r>
    <r>
      <rPr>
        <sz val="16"/>
        <rFont val="Times New Roman"/>
        <family val="0"/>
      </rPr>
      <t>Web</t>
    </r>
    <r>
      <rPr>
        <sz val="16"/>
        <rFont val="仿宋_GB2312"/>
        <family val="0"/>
      </rPr>
      <t>漏洞验证等工作</t>
    </r>
  </si>
  <si>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），网络空间安全（</t>
    </r>
    <r>
      <rPr>
        <sz val="16"/>
        <rFont val="Times New Roman"/>
        <family val="0"/>
      </rPr>
      <t>0839</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</si>
  <si>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建设高校的建设学科和北京工业大学等</t>
    </r>
    <r>
      <rPr>
        <sz val="16"/>
        <rFont val="Times New Roman"/>
        <family val="0"/>
      </rPr>
      <t>20</t>
    </r>
    <r>
      <rPr>
        <sz val="16"/>
        <rFont val="仿宋_GB2312"/>
        <family val="0"/>
      </rPr>
      <t>所市属高校高精尖学科的应届优秀毕业生；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考生须达到公安机关录用人民警察的各项标准（体能测评、体检、心理测试、综合考察）</t>
    </r>
  </si>
  <si>
    <r>
      <rPr>
        <sz val="16"/>
        <rFont val="仿宋_GB2312"/>
        <family val="0"/>
      </rPr>
      <t>市公安局</t>
    </r>
  </si>
  <si>
    <r>
      <rPr>
        <sz val="16"/>
        <rFont val="仿宋_GB2312"/>
        <family val="0"/>
      </rPr>
      <t>王静一</t>
    </r>
  </si>
  <si>
    <t>110226199904020049</t>
  </si>
  <si>
    <t>272075141@qq.com</t>
  </si>
  <si>
    <t>http://gaj.beijing.gov.cn“招录信息专栏”</t>
  </si>
  <si>
    <r>
      <rPr>
        <sz val="16"/>
        <rFont val="仿宋_GB2312"/>
        <family val="0"/>
      </rPr>
      <t>关键信息基础设施保护中心技术检测岗</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</si>
  <si>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建设高校的建设学科和北京工业大学等</t>
    </r>
    <r>
      <rPr>
        <sz val="16"/>
        <rFont val="Times New Roman"/>
        <family val="0"/>
      </rPr>
      <t>20</t>
    </r>
    <r>
      <rPr>
        <sz val="16"/>
        <rFont val="仿宋_GB2312"/>
        <family val="0"/>
      </rPr>
      <t>所市属高校高精尖学科的应届优秀毕业生；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考生须达到公安机关录用人民警察的各项标准（体能测评、体检、心理测试、综合考察）；</t>
    </r>
    <r>
      <rPr>
        <sz val="16"/>
        <rFont val="Times New Roman"/>
        <family val="0"/>
      </rPr>
      <t xml:space="preserve">
4.</t>
    </r>
    <r>
      <rPr>
        <sz val="16"/>
        <rFont val="仿宋_GB2312"/>
        <family val="0"/>
      </rPr>
      <t>具有参加网络安全攻防对抗相关知识技能比赛经历；</t>
    </r>
    <r>
      <rPr>
        <sz val="16"/>
        <rFont val="Times New Roman"/>
        <family val="0"/>
      </rPr>
      <t xml:space="preserve">
5.</t>
    </r>
    <r>
      <rPr>
        <sz val="16"/>
        <rFont val="仿宋_GB2312"/>
        <family val="0"/>
      </rPr>
      <t>按照男女比例</t>
    </r>
    <r>
      <rPr>
        <sz val="16"/>
        <rFont val="Times New Roman"/>
        <family val="0"/>
      </rPr>
      <t>1:1</t>
    </r>
    <r>
      <rPr>
        <sz val="16"/>
        <rFont val="仿宋_GB2312"/>
        <family val="0"/>
      </rPr>
      <t>录取</t>
    </r>
  </si>
  <si>
    <r>
      <rPr>
        <sz val="16"/>
        <rFont val="仿宋_GB2312"/>
        <family val="0"/>
      </rPr>
      <t>人工智能安全研究中心科研岗</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</si>
  <si>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建设高校的建设学科和北京工业大学等</t>
    </r>
    <r>
      <rPr>
        <sz val="16"/>
        <rFont val="Times New Roman"/>
        <family val="0"/>
      </rPr>
      <t>20</t>
    </r>
    <r>
      <rPr>
        <sz val="16"/>
        <rFont val="仿宋_GB2312"/>
        <family val="0"/>
      </rPr>
      <t>所市属高校高精尖学科的应届优秀毕业生；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考生须达到公安机关录用人民警察的各项标准（体能测评、体检、心理测试、综合考察）；</t>
    </r>
    <r>
      <rPr>
        <sz val="16"/>
        <rFont val="Times New Roman"/>
        <family val="0"/>
      </rPr>
      <t xml:space="preserve">
4.</t>
    </r>
    <r>
      <rPr>
        <sz val="16"/>
        <rFont val="仿宋_GB2312"/>
        <family val="0"/>
      </rPr>
      <t>英语六级</t>
    </r>
    <r>
      <rPr>
        <sz val="16"/>
        <rFont val="Times New Roman"/>
        <family val="0"/>
      </rPr>
      <t>500</t>
    </r>
    <r>
      <rPr>
        <sz val="16"/>
        <rFont val="仿宋_GB2312"/>
        <family val="0"/>
      </rPr>
      <t>分以上；</t>
    </r>
    <r>
      <rPr>
        <sz val="16"/>
        <rFont val="Times New Roman"/>
        <family val="0"/>
      </rPr>
      <t xml:space="preserve">
5.</t>
    </r>
    <r>
      <rPr>
        <sz val="16"/>
        <rFont val="仿宋_GB2312"/>
        <family val="0"/>
      </rPr>
      <t>按照男女比例</t>
    </r>
    <r>
      <rPr>
        <sz val="16"/>
        <rFont val="Times New Roman"/>
        <family val="0"/>
      </rPr>
      <t>1:1</t>
    </r>
    <r>
      <rPr>
        <sz val="16"/>
        <rFont val="仿宋_GB2312"/>
        <family val="0"/>
      </rPr>
      <t>录取</t>
    </r>
  </si>
  <si>
    <r>
      <rPr>
        <sz val="16"/>
        <rFont val="仿宋_GB2312"/>
        <family val="0"/>
      </rPr>
      <t>梅梦雅</t>
    </r>
  </si>
  <si>
    <t>342201199607101229</t>
  </si>
  <si>
    <t>2394252158@qq.com</t>
  </si>
  <si>
    <r>
      <rPr>
        <sz val="16"/>
        <rFont val="仿宋_GB2312"/>
        <family val="0"/>
      </rPr>
      <t>本科</t>
    </r>
    <r>
      <rPr>
        <sz val="16"/>
        <rFont val="Times New Roman"/>
        <family val="0"/>
      </rPr>
      <t>:</t>
    </r>
    <r>
      <rPr>
        <sz val="16"/>
        <rFont val="仿宋_GB2312"/>
        <family val="0"/>
      </rPr>
      <t>法学类（</t>
    </r>
    <r>
      <rPr>
        <sz val="16"/>
        <rFont val="Times New Roman"/>
        <family val="0"/>
      </rPr>
      <t>0301</t>
    </r>
    <r>
      <rPr>
        <sz val="16"/>
        <rFont val="仿宋_GB2312"/>
        <family val="0"/>
      </rPr>
      <t>）；</t>
    </r>
    <r>
      <rPr>
        <sz val="16"/>
        <rFont val="Times New Roman"/>
        <family val="0"/>
      </rPr>
      <t xml:space="preserve">
</t>
    </r>
    <r>
      <rPr>
        <sz val="16"/>
        <rFont val="仿宋_GB2312"/>
        <family val="0"/>
      </rPr>
      <t>研究生</t>
    </r>
    <r>
      <rPr>
        <sz val="16"/>
        <rFont val="Times New Roman"/>
        <family val="0"/>
      </rPr>
      <t>:</t>
    </r>
    <r>
      <rPr>
        <sz val="16"/>
        <rFont val="仿宋_GB2312"/>
        <family val="0"/>
      </rPr>
      <t>法学理论（</t>
    </r>
    <r>
      <rPr>
        <sz val="16"/>
        <rFont val="Times New Roman"/>
        <family val="0"/>
      </rPr>
      <t>030101</t>
    </r>
    <r>
      <rPr>
        <sz val="16"/>
        <rFont val="仿宋_GB2312"/>
        <family val="0"/>
      </rPr>
      <t>），宪法学与行政法学（</t>
    </r>
    <r>
      <rPr>
        <sz val="16"/>
        <rFont val="Times New Roman"/>
        <family val="0"/>
      </rPr>
      <t>030103</t>
    </r>
    <r>
      <rPr>
        <sz val="16"/>
        <rFont val="仿宋_GB2312"/>
        <family val="0"/>
      </rPr>
      <t>），民商法学（含：劳动法学、社会保障法学）（</t>
    </r>
    <r>
      <rPr>
        <sz val="16"/>
        <rFont val="Times New Roman"/>
        <family val="0"/>
      </rPr>
      <t>030105</t>
    </r>
    <r>
      <rPr>
        <sz val="16"/>
        <rFont val="仿宋_GB2312"/>
        <family val="0"/>
      </rPr>
      <t>），经济法学（</t>
    </r>
    <r>
      <rPr>
        <sz val="16"/>
        <rFont val="Times New Roman"/>
        <family val="0"/>
      </rPr>
      <t>030107</t>
    </r>
    <r>
      <rPr>
        <sz val="16"/>
        <rFont val="仿宋_GB2312"/>
        <family val="0"/>
      </rPr>
      <t>），国际法学（</t>
    </r>
    <r>
      <rPr>
        <sz val="16"/>
        <rFont val="Times New Roman"/>
        <family val="0"/>
      </rPr>
      <t>030109</t>
    </r>
    <r>
      <rPr>
        <sz val="16"/>
        <rFont val="仿宋_GB2312"/>
        <family val="0"/>
      </rPr>
      <t>）</t>
    </r>
  </si>
  <si>
    <r>
      <rPr>
        <sz val="16"/>
        <rFont val="仿宋_GB2312"/>
        <family val="0"/>
      </rPr>
      <t>市司法局</t>
    </r>
  </si>
  <si>
    <r>
      <rPr>
        <sz val="16"/>
        <rFont val="仿宋_GB2312"/>
        <family val="0"/>
      </rPr>
      <t>刘静</t>
    </r>
  </si>
  <si>
    <t>622421198212050323</t>
  </si>
  <si>
    <t>18611873577</t>
  </si>
  <si>
    <t>bjsfrjc@126.com</t>
  </si>
  <si>
    <t>http://sfj.beijing.gov.cn/</t>
  </si>
  <si>
    <r>
      <rPr>
        <sz val="16"/>
        <rFont val="仿宋_GB2312"/>
        <family val="0"/>
      </rPr>
      <t>金融学（</t>
    </r>
    <r>
      <rPr>
        <sz val="16"/>
        <rFont val="Times New Roman"/>
        <family val="0"/>
      </rPr>
      <t>020204</t>
    </r>
    <r>
      <rPr>
        <sz val="16"/>
        <rFont val="仿宋_GB2312"/>
        <family val="0"/>
      </rPr>
      <t>），金融（</t>
    </r>
    <r>
      <rPr>
        <sz val="16"/>
        <rFont val="Times New Roman"/>
        <family val="0"/>
      </rPr>
      <t>0251</t>
    </r>
    <r>
      <rPr>
        <sz val="16"/>
        <rFont val="仿宋_GB2312"/>
        <family val="0"/>
      </rPr>
      <t>），金融工程（</t>
    </r>
    <r>
      <rPr>
        <sz val="16"/>
        <rFont val="Times New Roman"/>
        <family val="0"/>
      </rPr>
      <t>0202Z8</t>
    </r>
    <r>
      <rPr>
        <sz val="16"/>
        <rFont val="仿宋_GB2312"/>
        <family val="0"/>
      </rPr>
      <t>）</t>
    </r>
  </si>
  <si>
    <r>
      <rPr>
        <sz val="16"/>
        <rFont val="仿宋_GB2312"/>
        <family val="0"/>
      </rPr>
      <t>市财政局</t>
    </r>
  </si>
  <si>
    <r>
      <rPr>
        <sz val="16"/>
        <rFont val="仿宋_GB2312"/>
        <family val="0"/>
      </rPr>
      <t>李嘉俐</t>
    </r>
  </si>
  <si>
    <t>370522199605180420</t>
  </si>
  <si>
    <t>13810605131</t>
  </si>
  <si>
    <t>lijiali@czj.beijing.gov.cn</t>
  </si>
  <si>
    <r>
      <rPr>
        <sz val="16"/>
        <rFont val="仿宋_GB2312"/>
        <family val="0"/>
      </rPr>
      <t>土木工程（</t>
    </r>
    <r>
      <rPr>
        <sz val="16"/>
        <rFont val="Times New Roman"/>
        <family val="0"/>
      </rPr>
      <t>0814</t>
    </r>
    <r>
      <rPr>
        <sz val="16"/>
        <rFont val="仿宋_GB2312"/>
        <family val="0"/>
      </rPr>
      <t>），交通运输工程（</t>
    </r>
    <r>
      <rPr>
        <sz val="16"/>
        <rFont val="Times New Roman"/>
        <family val="0"/>
      </rPr>
      <t>0823</t>
    </r>
    <r>
      <rPr>
        <sz val="16"/>
        <rFont val="仿宋_GB2312"/>
        <family val="0"/>
      </rPr>
      <t>），计算机科学与技术（</t>
    </r>
    <r>
      <rPr>
        <sz val="16"/>
        <rFont val="Times New Roman"/>
        <family val="0"/>
      </rPr>
      <t>0812</t>
    </r>
    <r>
      <rPr>
        <sz val="16"/>
        <rFont val="仿宋_GB2312"/>
        <family val="0"/>
      </rPr>
      <t>）</t>
    </r>
  </si>
  <si>
    <r>
      <rPr>
        <sz val="16"/>
        <rFont val="仿宋_GB2312"/>
        <family val="0"/>
      </rPr>
      <t>安祺</t>
    </r>
  </si>
  <si>
    <t>110222199305204510</t>
  </si>
  <si>
    <t>13811942570</t>
  </si>
  <si>
    <t>财政学（020203），统计学（020208），应用统计（0252）金融学（020204），金融（0251）</t>
  </si>
  <si>
    <r>
      <rPr>
        <sz val="16"/>
        <rFont val="仿宋_GB2312"/>
        <family val="0"/>
      </rPr>
      <t>负责全市人力社保相关信息化系统建设工作，对接实现局内外人力社保信息系统建设业务需求</t>
    </r>
  </si>
  <si>
    <r>
      <rPr>
        <sz val="16"/>
        <rFont val="仿宋_GB2312"/>
        <family val="0"/>
      </rPr>
      <t>系统科学（</t>
    </r>
    <r>
      <rPr>
        <sz val="16"/>
        <rFont val="Times New Roman"/>
        <family val="0"/>
      </rPr>
      <t>0711</t>
    </r>
    <r>
      <rPr>
        <sz val="16"/>
        <rFont val="仿宋_GB2312"/>
        <family val="0"/>
      </rPr>
      <t>）</t>
    </r>
    <r>
      <rPr>
        <sz val="16"/>
        <rFont val="Times New Roman"/>
        <family val="0"/>
      </rPr>
      <t>,</t>
    </r>
    <r>
      <rPr>
        <sz val="16"/>
        <rFont val="仿宋_GB2312"/>
        <family val="0"/>
      </rPr>
      <t>计算机科学与技术（</t>
    </r>
    <r>
      <rPr>
        <sz val="16"/>
        <rFont val="Times New Roman"/>
        <family val="0"/>
      </rPr>
      <t>0812</t>
    </r>
    <r>
      <rPr>
        <sz val="16"/>
        <rFont val="仿宋_GB2312"/>
        <family val="0"/>
      </rPr>
      <t>）</t>
    </r>
    <r>
      <rPr>
        <sz val="16"/>
        <rFont val="Times New Roman"/>
        <family val="0"/>
      </rPr>
      <t>,</t>
    </r>
    <r>
      <rPr>
        <sz val="16"/>
        <rFont val="仿宋_GB2312"/>
        <family val="0"/>
      </rPr>
      <t>软件工程（</t>
    </r>
    <r>
      <rPr>
        <sz val="16"/>
        <rFont val="Times New Roman"/>
        <family val="0"/>
      </rPr>
      <t>0835</t>
    </r>
    <r>
      <rPr>
        <sz val="16"/>
        <rFont val="仿宋_GB2312"/>
        <family val="0"/>
      </rPr>
      <t>）</t>
    </r>
    <r>
      <rPr>
        <sz val="16"/>
        <rFont val="Times New Roman"/>
        <family val="0"/>
      </rPr>
      <t>,</t>
    </r>
    <r>
      <rPr>
        <sz val="16"/>
        <rFont val="仿宋_GB2312"/>
        <family val="0"/>
      </rPr>
      <t>管理科学与工程（</t>
    </r>
    <r>
      <rPr>
        <sz val="16"/>
        <rFont val="Times New Roman"/>
        <family val="0"/>
      </rPr>
      <t>1201</t>
    </r>
    <r>
      <rPr>
        <sz val="16"/>
        <rFont val="仿宋_GB2312"/>
        <family val="0"/>
      </rPr>
      <t>）</t>
    </r>
    <r>
      <rPr>
        <sz val="16"/>
        <rFont val="Times New Roman"/>
        <family val="0"/>
      </rPr>
      <t>,</t>
    </r>
    <r>
      <rPr>
        <sz val="16"/>
        <rFont val="仿宋_GB2312"/>
        <family val="0"/>
      </rPr>
      <t>电子信息（</t>
    </r>
    <r>
      <rPr>
        <sz val="16"/>
        <rFont val="Times New Roman"/>
        <family val="0"/>
      </rPr>
      <t>0854</t>
    </r>
    <r>
      <rPr>
        <sz val="16"/>
        <rFont val="仿宋_GB2312"/>
        <family val="0"/>
      </rPr>
      <t>）</t>
    </r>
  </si>
  <si>
    <r>
      <rPr>
        <sz val="16"/>
        <rFont val="仿宋_GB2312"/>
        <family val="0"/>
      </rPr>
      <t>市人力资源社会保障局</t>
    </r>
  </si>
  <si>
    <r>
      <rPr>
        <sz val="16"/>
        <rFont val="仿宋_GB2312"/>
        <family val="0"/>
      </rPr>
      <t>赵明</t>
    </r>
  </si>
  <si>
    <t>11010119810919531X</t>
  </si>
  <si>
    <t>dsjzx@rsj.beijing.gov.cn</t>
  </si>
  <si>
    <t>http://rsj.beijing.gov.cn/</t>
  </si>
  <si>
    <r>
      <rPr>
        <sz val="16"/>
        <rFont val="仿宋_GB2312"/>
        <family val="0"/>
      </rPr>
      <t>经济学（</t>
    </r>
    <r>
      <rPr>
        <sz val="16"/>
        <rFont val="Times New Roman"/>
        <family val="0"/>
      </rPr>
      <t>0201</t>
    </r>
    <r>
      <rPr>
        <sz val="16"/>
        <rFont val="仿宋_GB2312"/>
        <family val="0"/>
      </rPr>
      <t>），社会学（</t>
    </r>
    <r>
      <rPr>
        <sz val="16"/>
        <rFont val="Times New Roman"/>
        <family val="0"/>
      </rPr>
      <t>0303</t>
    </r>
    <r>
      <rPr>
        <sz val="16"/>
        <rFont val="仿宋_GB2312"/>
        <family val="0"/>
      </rPr>
      <t>）</t>
    </r>
    <r>
      <rPr>
        <sz val="16"/>
        <rFont val="Times New Roman"/>
        <family val="0"/>
      </rPr>
      <t>,</t>
    </r>
    <r>
      <rPr>
        <sz val="16"/>
        <rFont val="仿宋_GB2312"/>
        <family val="0"/>
      </rPr>
      <t>公共管理（</t>
    </r>
    <r>
      <rPr>
        <sz val="16"/>
        <rFont val="Times New Roman"/>
        <family val="0"/>
      </rPr>
      <t>1204</t>
    </r>
    <r>
      <rPr>
        <sz val="16"/>
        <rFont val="仿宋_GB2312"/>
        <family val="0"/>
      </rPr>
      <t>）</t>
    </r>
  </si>
  <si>
    <r>
      <rPr>
        <sz val="16"/>
        <rFont val="仿宋_GB2312"/>
        <family val="0"/>
      </rPr>
      <t>尹为</t>
    </r>
  </si>
  <si>
    <t>13028119950329002X</t>
  </si>
  <si>
    <t>yinwei@rsj.beijing.gov.cn</t>
  </si>
  <si>
    <r>
      <rPr>
        <sz val="16"/>
        <rFont val="仿宋_GB2312"/>
        <family val="0"/>
      </rPr>
      <t>城乡规划学（</t>
    </r>
    <r>
      <rPr>
        <sz val="16"/>
        <rFont val="Times New Roman"/>
        <family val="0"/>
      </rPr>
      <t>0833</t>
    </r>
    <r>
      <rPr>
        <sz val="16"/>
        <rFont val="仿宋_GB2312"/>
        <family val="0"/>
      </rPr>
      <t>）</t>
    </r>
    <r>
      <rPr>
        <sz val="16"/>
        <rFont val="Times New Roman"/>
        <family val="0"/>
      </rPr>
      <t>,</t>
    </r>
    <r>
      <rPr>
        <sz val="16"/>
        <rFont val="仿宋_GB2312"/>
        <family val="0"/>
      </rPr>
      <t>城市规划（</t>
    </r>
    <r>
      <rPr>
        <sz val="16"/>
        <rFont val="Times New Roman"/>
        <family val="0"/>
      </rPr>
      <t>0853</t>
    </r>
    <r>
      <rPr>
        <sz val="16"/>
        <rFont val="仿宋_GB2312"/>
        <family val="0"/>
      </rPr>
      <t>）</t>
    </r>
  </si>
  <si>
    <r>
      <t>1.</t>
    </r>
    <r>
      <rPr>
        <sz val="16"/>
        <rFont val="仿宋_GB2312"/>
        <family val="0"/>
      </rPr>
      <t>依据教育部发布的全国高校学科评估结果排名，本岗位仅面向一级学科</t>
    </r>
    <r>
      <rPr>
        <sz val="16"/>
        <rFont val="Times New Roman"/>
        <family val="0"/>
      </rPr>
      <t>B</t>
    </r>
    <r>
      <rPr>
        <sz val="16"/>
        <rFont val="仿宋_GB2312"/>
        <family val="0"/>
      </rPr>
      <t>类及以上国内高校招聘；</t>
    </r>
    <r>
      <rPr>
        <sz val="16"/>
        <rFont val="Times New Roman"/>
        <family val="0"/>
      </rPr>
      <t xml:space="preserve">
2.</t>
    </r>
    <r>
      <rPr>
        <sz val="16"/>
        <rFont val="仿宋_GB2312"/>
        <family val="0"/>
      </rPr>
      <t>具备编制城市总体规划、控制性详细规划、城市设计、城乡规划定量分析等实践经验</t>
    </r>
  </si>
  <si>
    <r>
      <rPr>
        <sz val="16"/>
        <rFont val="仿宋_GB2312"/>
        <family val="0"/>
      </rPr>
      <t>市规划自然资源委</t>
    </r>
  </si>
  <si>
    <r>
      <rPr>
        <sz val="16"/>
        <rFont val="仿宋_GB2312"/>
        <family val="0"/>
      </rPr>
      <t>王晓娅</t>
    </r>
  </si>
  <si>
    <t>110108198212045728</t>
  </si>
  <si>
    <t>bjghyrsc@126.com</t>
  </si>
  <si>
    <t>https://www.bjghy.com.cn</t>
  </si>
  <si>
    <r>
      <rPr>
        <sz val="16"/>
        <rFont val="仿宋_GB2312"/>
        <family val="0"/>
      </rPr>
      <t>应用数学（</t>
    </r>
    <r>
      <rPr>
        <sz val="16"/>
        <rFont val="Times New Roman"/>
        <family val="0"/>
      </rPr>
      <t>070104</t>
    </r>
    <r>
      <rPr>
        <sz val="16"/>
        <rFont val="仿宋_GB2312"/>
        <family val="0"/>
      </rPr>
      <t>）</t>
    </r>
    <r>
      <rPr>
        <sz val="16"/>
        <rFont val="Times New Roman"/>
        <family val="0"/>
      </rPr>
      <t xml:space="preserve">,
</t>
    </r>
    <r>
      <rPr>
        <sz val="16"/>
        <rFont val="仿宋_GB2312"/>
        <family val="0"/>
      </rPr>
      <t>地图学与地理信息系统（</t>
    </r>
    <r>
      <rPr>
        <sz val="16"/>
        <rFont val="Times New Roman"/>
        <family val="0"/>
      </rPr>
      <t>070503</t>
    </r>
    <r>
      <rPr>
        <sz val="16"/>
        <rFont val="仿宋_GB2312"/>
        <family val="0"/>
      </rPr>
      <t>）</t>
    </r>
    <r>
      <rPr>
        <sz val="16"/>
        <rFont val="Times New Roman"/>
        <family val="0"/>
      </rPr>
      <t>,</t>
    </r>
    <r>
      <rPr>
        <sz val="16"/>
        <rFont val="仿宋_GB2312"/>
        <family val="0"/>
      </rPr>
      <t>摄影测量与遥感（</t>
    </r>
    <r>
      <rPr>
        <sz val="16"/>
        <rFont val="Times New Roman"/>
        <family val="0"/>
      </rPr>
      <t>081602</t>
    </r>
    <r>
      <rPr>
        <sz val="16"/>
        <rFont val="仿宋_GB2312"/>
        <family val="0"/>
      </rPr>
      <t>）</t>
    </r>
    <r>
      <rPr>
        <sz val="16"/>
        <rFont val="Times New Roman"/>
        <family val="0"/>
      </rPr>
      <t xml:space="preserve">,
</t>
    </r>
    <r>
      <rPr>
        <sz val="16"/>
        <rFont val="仿宋_GB2312"/>
        <family val="0"/>
      </rPr>
      <t>地图制图学与地理信息工程（</t>
    </r>
    <r>
      <rPr>
        <sz val="16"/>
        <rFont val="Times New Roman"/>
        <family val="0"/>
      </rPr>
      <t>081603</t>
    </r>
    <r>
      <rPr>
        <sz val="16"/>
        <rFont val="仿宋_GB2312"/>
        <family val="0"/>
      </rPr>
      <t>）</t>
    </r>
  </si>
  <si>
    <r>
      <rPr>
        <sz val="16"/>
        <rFont val="仿宋_GB2312"/>
        <family val="0"/>
      </rPr>
      <t>李森</t>
    </r>
  </si>
  <si>
    <t>41282919830402605X</t>
  </si>
  <si>
    <t>zhaopin@bism.cn</t>
  </si>
  <si>
    <t>http://www.bism.cn</t>
  </si>
  <si>
    <r>
      <rPr>
        <sz val="16"/>
        <rFont val="仿宋_GB2312"/>
        <family val="0"/>
      </rPr>
      <t>计算机软件与理论（</t>
    </r>
    <r>
      <rPr>
        <sz val="16"/>
        <rFont val="Times New Roman"/>
        <family val="0"/>
      </rPr>
      <t>081202</t>
    </r>
    <r>
      <rPr>
        <sz val="16"/>
        <rFont val="仿宋_GB2312"/>
        <family val="0"/>
      </rPr>
      <t>）</t>
    </r>
    <r>
      <rPr>
        <sz val="16"/>
        <rFont val="Times New Roman"/>
        <family val="0"/>
      </rPr>
      <t>,</t>
    </r>
    <r>
      <rPr>
        <sz val="16"/>
        <rFont val="仿宋_GB2312"/>
        <family val="0"/>
      </rPr>
      <t>计算机应用技术（</t>
    </r>
    <r>
      <rPr>
        <sz val="16"/>
        <rFont val="Times New Roman"/>
        <family val="0"/>
      </rPr>
      <t>081203</t>
    </r>
    <r>
      <rPr>
        <sz val="16"/>
        <rFont val="仿宋_GB2312"/>
        <family val="0"/>
      </rPr>
      <t>）</t>
    </r>
    <r>
      <rPr>
        <sz val="16"/>
        <rFont val="Times New Roman"/>
        <family val="0"/>
      </rPr>
      <t xml:space="preserve">,
</t>
    </r>
    <r>
      <rPr>
        <sz val="16"/>
        <rFont val="仿宋_GB2312"/>
        <family val="0"/>
      </rPr>
      <t>地图学与地理信息系统（</t>
    </r>
    <r>
      <rPr>
        <sz val="16"/>
        <rFont val="Times New Roman"/>
        <family val="0"/>
      </rPr>
      <t>070503</t>
    </r>
    <r>
      <rPr>
        <sz val="16"/>
        <rFont val="仿宋_GB2312"/>
        <family val="0"/>
      </rPr>
      <t>）</t>
    </r>
    <r>
      <rPr>
        <sz val="16"/>
        <rFont val="Times New Roman"/>
        <family val="0"/>
      </rPr>
      <t>,</t>
    </r>
    <r>
      <rPr>
        <sz val="16"/>
        <rFont val="仿宋_GB2312"/>
        <family val="0"/>
      </rPr>
      <t>摄影测量与遥感（</t>
    </r>
    <r>
      <rPr>
        <sz val="16"/>
        <rFont val="Times New Roman"/>
        <family val="0"/>
      </rPr>
      <t>081602</t>
    </r>
    <r>
      <rPr>
        <sz val="16"/>
        <rFont val="仿宋_GB2312"/>
        <family val="0"/>
      </rPr>
      <t>）</t>
    </r>
    <r>
      <rPr>
        <sz val="16"/>
        <rFont val="Times New Roman"/>
        <family val="0"/>
      </rPr>
      <t xml:space="preserve">,
</t>
    </r>
    <r>
      <rPr>
        <sz val="16"/>
        <rFont val="仿宋_GB2312"/>
        <family val="0"/>
      </rPr>
      <t>地图制图学与地理信息工程（</t>
    </r>
    <r>
      <rPr>
        <sz val="16"/>
        <rFont val="Times New Roman"/>
        <family val="0"/>
      </rPr>
      <t>081603</t>
    </r>
    <r>
      <rPr>
        <sz val="16"/>
        <rFont val="仿宋_GB2312"/>
        <family val="0"/>
      </rPr>
      <t>）</t>
    </r>
  </si>
  <si>
    <r>
      <rPr>
        <sz val="16"/>
        <rFont val="仿宋_GB2312"/>
        <family val="0"/>
      </rPr>
      <t>水文学及水资源（</t>
    </r>
    <r>
      <rPr>
        <sz val="16"/>
        <rFont val="Times New Roman"/>
        <family val="0"/>
      </rPr>
      <t>081501</t>
    </r>
    <r>
      <rPr>
        <sz val="16"/>
        <rFont val="仿宋_GB2312"/>
        <family val="0"/>
      </rPr>
      <t>）</t>
    </r>
    <r>
      <rPr>
        <sz val="16"/>
        <rFont val="Times New Roman"/>
        <family val="0"/>
      </rPr>
      <t>,</t>
    </r>
    <r>
      <rPr>
        <sz val="16"/>
        <rFont val="仿宋_GB2312"/>
        <family val="0"/>
      </rPr>
      <t>岩土工程（</t>
    </r>
    <r>
      <rPr>
        <sz val="16"/>
        <rFont val="Times New Roman"/>
        <family val="0"/>
      </rPr>
      <t>081401</t>
    </r>
    <r>
      <rPr>
        <sz val="16"/>
        <rFont val="仿宋_GB2312"/>
        <family val="0"/>
      </rPr>
      <t>）</t>
    </r>
    <r>
      <rPr>
        <sz val="16"/>
        <rFont val="Times New Roman"/>
        <family val="0"/>
      </rPr>
      <t>,</t>
    </r>
    <r>
      <rPr>
        <sz val="16"/>
        <rFont val="仿宋_GB2312"/>
        <family val="0"/>
      </rPr>
      <t>地图制图学与地理信息工程（</t>
    </r>
    <r>
      <rPr>
        <sz val="16"/>
        <rFont val="Times New Roman"/>
        <family val="0"/>
      </rPr>
      <t>081603</t>
    </r>
    <r>
      <rPr>
        <sz val="16"/>
        <rFont val="仿宋_GB2312"/>
        <family val="0"/>
      </rPr>
      <t>）</t>
    </r>
  </si>
  <si>
    <r>
      <rPr>
        <sz val="16"/>
        <rFont val="仿宋_GB2312"/>
        <family val="0"/>
      </rPr>
      <t>王先</t>
    </r>
  </si>
  <si>
    <t>110108198211233444</t>
  </si>
  <si>
    <t>121830565@qq.com</t>
  </si>
  <si>
    <t>https://www.bjsdky.net</t>
  </si>
  <si>
    <r>
      <rPr>
        <sz val="16"/>
        <rFont val="仿宋_GB2312"/>
        <family val="0"/>
      </rPr>
      <t>地图学与地理信息系统（</t>
    </r>
    <r>
      <rPr>
        <sz val="16"/>
        <rFont val="Times New Roman"/>
        <family val="0"/>
      </rPr>
      <t>070503</t>
    </r>
    <r>
      <rPr>
        <sz val="16"/>
        <rFont val="仿宋_GB2312"/>
        <family val="0"/>
      </rPr>
      <t>）</t>
    </r>
    <r>
      <rPr>
        <sz val="16"/>
        <rFont val="Times New Roman"/>
        <family val="0"/>
      </rPr>
      <t>,</t>
    </r>
    <r>
      <rPr>
        <sz val="16"/>
        <rFont val="仿宋_GB2312"/>
        <family val="0"/>
      </rPr>
      <t>摄影测量与遥感（</t>
    </r>
    <r>
      <rPr>
        <sz val="16"/>
        <rFont val="Times New Roman"/>
        <family val="0"/>
      </rPr>
      <t>081602</t>
    </r>
    <r>
      <rPr>
        <sz val="16"/>
        <rFont val="仿宋_GB2312"/>
        <family val="0"/>
      </rPr>
      <t>）</t>
    </r>
    <r>
      <rPr>
        <sz val="16"/>
        <rFont val="Times New Roman"/>
        <family val="0"/>
      </rPr>
      <t>,</t>
    </r>
    <r>
      <rPr>
        <sz val="16"/>
        <rFont val="仿宋_GB2312"/>
        <family val="0"/>
      </rPr>
      <t>地图制图学与地理信息工程（</t>
    </r>
    <r>
      <rPr>
        <sz val="16"/>
        <rFont val="Times New Roman"/>
        <family val="0"/>
      </rPr>
      <t>081603</t>
    </r>
    <r>
      <rPr>
        <sz val="16"/>
        <rFont val="仿宋_GB2312"/>
        <family val="0"/>
      </rPr>
      <t>）</t>
    </r>
    <r>
      <rPr>
        <sz val="16"/>
        <rFont val="Times New Roman"/>
        <family val="0"/>
      </rPr>
      <t>,</t>
    </r>
    <r>
      <rPr>
        <sz val="16"/>
        <rFont val="仿宋_GB2312"/>
        <family val="0"/>
      </rPr>
      <t>地球探测与信息技术（</t>
    </r>
    <r>
      <rPr>
        <sz val="16"/>
        <rFont val="Times New Roman"/>
        <family val="0"/>
      </rPr>
      <t>081802</t>
    </r>
    <r>
      <rPr>
        <sz val="16"/>
        <rFont val="仿宋_GB2312"/>
        <family val="0"/>
      </rPr>
      <t>）</t>
    </r>
    <r>
      <rPr>
        <sz val="16"/>
        <rFont val="Times New Roman"/>
        <family val="0"/>
      </rPr>
      <t>,</t>
    </r>
    <r>
      <rPr>
        <sz val="16"/>
        <rFont val="仿宋_GB2312"/>
        <family val="0"/>
      </rPr>
      <t>环境科学与工程（</t>
    </r>
    <r>
      <rPr>
        <sz val="16"/>
        <rFont val="Times New Roman"/>
        <family val="0"/>
      </rPr>
      <t>0830</t>
    </r>
    <r>
      <rPr>
        <sz val="16"/>
        <rFont val="仿宋_GB2312"/>
        <family val="0"/>
      </rPr>
      <t>）</t>
    </r>
  </si>
  <si>
    <r>
      <rPr>
        <sz val="16"/>
        <rFont val="仿宋_GB2312"/>
        <family val="0"/>
      </rPr>
      <t>杨冬娟</t>
    </r>
  </si>
  <si>
    <t>232321198307192924</t>
  </si>
  <si>
    <t>renliziyuanbu101@126.com</t>
  </si>
  <si>
    <t>北京市地质调查研究所数字地质岗</t>
  </si>
  <si>
    <r>
      <rPr>
        <sz val="16"/>
        <rFont val="仿宋_GB2312"/>
        <family val="0"/>
      </rPr>
      <t>地球物理学（</t>
    </r>
    <r>
      <rPr>
        <sz val="16"/>
        <rFont val="Times New Roman"/>
        <family val="0"/>
      </rPr>
      <t>0708</t>
    </r>
    <r>
      <rPr>
        <sz val="16"/>
        <rFont val="仿宋_GB2312"/>
        <family val="0"/>
      </rPr>
      <t>）</t>
    </r>
    <r>
      <rPr>
        <sz val="16"/>
        <rFont val="Times New Roman"/>
        <family val="0"/>
      </rPr>
      <t>,</t>
    </r>
    <r>
      <rPr>
        <sz val="16"/>
        <rFont val="仿宋_GB2312"/>
        <family val="0"/>
      </rPr>
      <t>地质学（</t>
    </r>
    <r>
      <rPr>
        <sz val="16"/>
        <rFont val="Times New Roman"/>
        <family val="0"/>
      </rPr>
      <t>0709</t>
    </r>
    <r>
      <rPr>
        <sz val="16"/>
        <rFont val="仿宋_GB2312"/>
        <family val="0"/>
      </rPr>
      <t>）</t>
    </r>
    <r>
      <rPr>
        <sz val="16"/>
        <rFont val="Times New Roman"/>
        <family val="0"/>
      </rPr>
      <t>,</t>
    </r>
    <r>
      <rPr>
        <sz val="16"/>
        <rFont val="仿宋_GB2312"/>
        <family val="0"/>
      </rPr>
      <t>地质资源与地质工程（</t>
    </r>
    <r>
      <rPr>
        <sz val="16"/>
        <rFont val="Times New Roman"/>
        <family val="0"/>
      </rPr>
      <t>0818</t>
    </r>
    <r>
      <rPr>
        <sz val="16"/>
        <rFont val="仿宋_GB2312"/>
        <family val="0"/>
      </rPr>
      <t>）</t>
    </r>
  </si>
  <si>
    <r>
      <rPr>
        <sz val="16"/>
        <rFont val="仿宋_GB2312"/>
        <family val="0"/>
      </rPr>
      <t>黄淇</t>
    </r>
  </si>
  <si>
    <t>360403197912280944</t>
  </si>
  <si>
    <t>13520566877</t>
  </si>
  <si>
    <t>66493211@qq.com</t>
  </si>
  <si>
    <t>从事土地复垦、土地整治实施方案的研究编制、项目验收、档案整理及数据汇总等工作</t>
  </si>
  <si>
    <r>
      <rPr>
        <sz val="16"/>
        <rFont val="仿宋_GB2312"/>
        <family val="0"/>
      </rPr>
      <t>地理学（</t>
    </r>
    <r>
      <rPr>
        <sz val="16"/>
        <rFont val="Times New Roman"/>
        <family val="0"/>
      </rPr>
      <t>0705</t>
    </r>
    <r>
      <rPr>
        <sz val="16"/>
        <rFont val="仿宋_GB2312"/>
        <family val="0"/>
      </rPr>
      <t>）</t>
    </r>
    <r>
      <rPr>
        <sz val="16"/>
        <rFont val="Times New Roman"/>
        <family val="0"/>
      </rPr>
      <t>,</t>
    </r>
    <r>
      <rPr>
        <sz val="16"/>
        <rFont val="仿宋_GB2312"/>
        <family val="0"/>
      </rPr>
      <t>城乡规划学（</t>
    </r>
    <r>
      <rPr>
        <sz val="16"/>
        <rFont val="Times New Roman"/>
        <family val="0"/>
      </rPr>
      <t>0833</t>
    </r>
    <r>
      <rPr>
        <sz val="16"/>
        <rFont val="仿宋_GB2312"/>
        <family val="0"/>
      </rPr>
      <t>）</t>
    </r>
    <r>
      <rPr>
        <sz val="16"/>
        <rFont val="Times New Roman"/>
        <family val="0"/>
      </rPr>
      <t>,</t>
    </r>
    <r>
      <rPr>
        <sz val="16"/>
        <rFont val="仿宋_GB2312"/>
        <family val="0"/>
      </rPr>
      <t>农业工程（</t>
    </r>
    <r>
      <rPr>
        <sz val="16"/>
        <rFont val="Times New Roman"/>
        <family val="0"/>
      </rPr>
      <t>0828</t>
    </r>
    <r>
      <rPr>
        <sz val="16"/>
        <rFont val="仿宋_GB2312"/>
        <family val="0"/>
      </rPr>
      <t>）</t>
    </r>
    <r>
      <rPr>
        <sz val="16"/>
        <rFont val="Times New Roman"/>
        <family val="0"/>
      </rPr>
      <t>,</t>
    </r>
    <r>
      <rPr>
        <sz val="16"/>
        <rFont val="仿宋_GB2312"/>
        <family val="0"/>
      </rPr>
      <t>环境科学与工程（</t>
    </r>
    <r>
      <rPr>
        <sz val="16"/>
        <rFont val="Times New Roman"/>
        <family val="0"/>
      </rPr>
      <t>0830</t>
    </r>
    <r>
      <rPr>
        <sz val="16"/>
        <rFont val="仿宋_GB2312"/>
        <family val="0"/>
      </rPr>
      <t>）</t>
    </r>
    <r>
      <rPr>
        <sz val="16"/>
        <rFont val="Times New Roman"/>
        <family val="0"/>
      </rPr>
      <t>,</t>
    </r>
    <r>
      <rPr>
        <sz val="16"/>
        <rFont val="仿宋_GB2312"/>
        <family val="0"/>
      </rPr>
      <t>城市规划（</t>
    </r>
    <r>
      <rPr>
        <sz val="16"/>
        <rFont val="Times New Roman"/>
        <family val="0"/>
      </rPr>
      <t>0853</t>
    </r>
    <r>
      <rPr>
        <sz val="16"/>
        <rFont val="仿宋_GB2312"/>
        <family val="0"/>
      </rPr>
      <t>）</t>
    </r>
    <r>
      <rPr>
        <sz val="16"/>
        <rFont val="Times New Roman"/>
        <family val="0"/>
      </rPr>
      <t>,</t>
    </r>
    <r>
      <rPr>
        <sz val="16"/>
        <rFont val="仿宋_GB2312"/>
        <family val="0"/>
      </rPr>
      <t>土地资源管理（</t>
    </r>
    <r>
      <rPr>
        <sz val="16"/>
        <rFont val="Times New Roman"/>
        <family val="0"/>
      </rPr>
      <t>120405</t>
    </r>
    <r>
      <rPr>
        <sz val="16"/>
        <rFont val="仿宋_GB2312"/>
        <family val="0"/>
      </rPr>
      <t>）</t>
    </r>
  </si>
  <si>
    <r>
      <rPr>
        <sz val="16"/>
        <rFont val="仿宋_GB2312"/>
        <family val="0"/>
      </rPr>
      <t>全国大学英语六级考试成绩达到合格或</t>
    </r>
    <r>
      <rPr>
        <sz val="16"/>
        <rFont val="Times New Roman"/>
        <family val="0"/>
      </rPr>
      <t>435</t>
    </r>
    <r>
      <rPr>
        <sz val="16"/>
        <rFont val="仿宋_GB2312"/>
        <family val="0"/>
      </rPr>
      <t>分以上</t>
    </r>
  </si>
  <si>
    <r>
      <rPr>
        <sz val="16"/>
        <rFont val="仿宋_GB2312"/>
        <family val="0"/>
      </rPr>
      <t>王腾龙</t>
    </r>
  </si>
  <si>
    <t>11022819880120381X</t>
  </si>
  <si>
    <t>zhengzhixiufu@ghzrzyw.beijing.gov.cn</t>
  </si>
  <si>
    <t>http://ghzrzyw.beijing.gov.cn</t>
  </si>
  <si>
    <r>
      <rPr>
        <sz val="16"/>
        <rFont val="仿宋_GB2312"/>
        <family val="0"/>
      </rPr>
      <t>区域经济学（</t>
    </r>
    <r>
      <rPr>
        <sz val="16"/>
        <rFont val="Times New Roman"/>
        <family val="0"/>
      </rPr>
      <t>020202</t>
    </r>
    <r>
      <rPr>
        <sz val="16"/>
        <rFont val="仿宋_GB2312"/>
        <family val="0"/>
      </rPr>
      <t>）</t>
    </r>
    <r>
      <rPr>
        <sz val="16"/>
        <rFont val="Times New Roman"/>
        <family val="0"/>
      </rPr>
      <t>,</t>
    </r>
    <r>
      <rPr>
        <sz val="16"/>
        <rFont val="仿宋_GB2312"/>
        <family val="0"/>
      </rPr>
      <t>金融学（</t>
    </r>
    <r>
      <rPr>
        <sz val="16"/>
        <rFont val="Times New Roman"/>
        <family val="0"/>
      </rPr>
      <t>020204</t>
    </r>
    <r>
      <rPr>
        <sz val="16"/>
        <rFont val="仿宋_GB2312"/>
        <family val="0"/>
      </rPr>
      <t>）</t>
    </r>
    <r>
      <rPr>
        <sz val="16"/>
        <rFont val="Times New Roman"/>
        <family val="0"/>
      </rPr>
      <t>,</t>
    </r>
    <r>
      <rPr>
        <sz val="16"/>
        <rFont val="仿宋_GB2312"/>
        <family val="0"/>
      </rPr>
      <t>统计学（</t>
    </r>
    <r>
      <rPr>
        <sz val="16"/>
        <rFont val="Times New Roman"/>
        <family val="0"/>
      </rPr>
      <t>020208</t>
    </r>
    <r>
      <rPr>
        <sz val="16"/>
        <rFont val="仿宋_GB2312"/>
        <family val="0"/>
      </rPr>
      <t>）</t>
    </r>
    <r>
      <rPr>
        <sz val="16"/>
        <rFont val="Times New Roman"/>
        <family val="0"/>
      </rPr>
      <t>,</t>
    </r>
    <r>
      <rPr>
        <sz val="16"/>
        <rFont val="仿宋_GB2312"/>
        <family val="0"/>
      </rPr>
      <t>数量经济学（</t>
    </r>
    <r>
      <rPr>
        <sz val="16"/>
        <rFont val="Times New Roman"/>
        <family val="0"/>
      </rPr>
      <t>020209</t>
    </r>
    <r>
      <rPr>
        <sz val="16"/>
        <rFont val="仿宋_GB2312"/>
        <family val="0"/>
      </rPr>
      <t>）</t>
    </r>
    <r>
      <rPr>
        <sz val="16"/>
        <rFont val="Times New Roman"/>
        <family val="0"/>
      </rPr>
      <t>,</t>
    </r>
    <r>
      <rPr>
        <sz val="16"/>
        <rFont val="仿宋_GB2312"/>
        <family val="0"/>
      </rPr>
      <t>概率论与数理统计（</t>
    </r>
    <r>
      <rPr>
        <sz val="16"/>
        <rFont val="Times New Roman"/>
        <family val="0"/>
      </rPr>
      <t>070103</t>
    </r>
    <r>
      <rPr>
        <sz val="16"/>
        <rFont val="仿宋_GB2312"/>
        <family val="0"/>
      </rPr>
      <t>）</t>
    </r>
    <r>
      <rPr>
        <sz val="16"/>
        <rFont val="Times New Roman"/>
        <family val="0"/>
      </rPr>
      <t>,</t>
    </r>
    <r>
      <rPr>
        <sz val="16"/>
        <rFont val="仿宋_GB2312"/>
        <family val="0"/>
      </rPr>
      <t>应用数学（</t>
    </r>
    <r>
      <rPr>
        <sz val="16"/>
        <rFont val="Times New Roman"/>
        <family val="0"/>
      </rPr>
      <t>070104</t>
    </r>
    <r>
      <rPr>
        <sz val="16"/>
        <rFont val="仿宋_GB2312"/>
        <family val="0"/>
      </rPr>
      <t>）</t>
    </r>
    <r>
      <rPr>
        <sz val="16"/>
        <rFont val="Times New Roman"/>
        <family val="0"/>
      </rPr>
      <t>,</t>
    </r>
    <r>
      <rPr>
        <sz val="16"/>
        <rFont val="仿宋_GB2312"/>
        <family val="0"/>
      </rPr>
      <t>城乡规划学（</t>
    </r>
    <r>
      <rPr>
        <sz val="16"/>
        <rFont val="Times New Roman"/>
        <family val="0"/>
      </rPr>
      <t>0833</t>
    </r>
    <r>
      <rPr>
        <sz val="16"/>
        <rFont val="仿宋_GB2312"/>
        <family val="0"/>
      </rPr>
      <t>）</t>
    </r>
    <r>
      <rPr>
        <sz val="16"/>
        <rFont val="Times New Roman"/>
        <family val="0"/>
      </rPr>
      <t>,</t>
    </r>
    <r>
      <rPr>
        <sz val="16"/>
        <rFont val="仿宋_GB2312"/>
        <family val="0"/>
      </rPr>
      <t>会计学（</t>
    </r>
    <r>
      <rPr>
        <sz val="16"/>
        <rFont val="Times New Roman"/>
        <family val="0"/>
      </rPr>
      <t>120201</t>
    </r>
    <r>
      <rPr>
        <sz val="16"/>
        <rFont val="仿宋_GB2312"/>
        <family val="0"/>
      </rPr>
      <t>）</t>
    </r>
    <r>
      <rPr>
        <sz val="16"/>
        <rFont val="Times New Roman"/>
        <family val="0"/>
      </rPr>
      <t>,</t>
    </r>
    <r>
      <rPr>
        <sz val="16"/>
        <rFont val="仿宋_GB2312"/>
        <family val="0"/>
      </rPr>
      <t>土地资源管理（</t>
    </r>
    <r>
      <rPr>
        <sz val="16"/>
        <rFont val="Times New Roman"/>
        <family val="0"/>
      </rPr>
      <t>120405</t>
    </r>
    <r>
      <rPr>
        <sz val="16"/>
        <rFont val="仿宋_GB2312"/>
        <family val="0"/>
      </rPr>
      <t>）</t>
    </r>
  </si>
  <si>
    <r>
      <rPr>
        <sz val="16"/>
        <rFont val="仿宋_GB2312"/>
        <family val="0"/>
      </rPr>
      <t>叶明</t>
    </r>
  </si>
  <si>
    <t>110104198405012062</t>
  </si>
  <si>
    <t>bjtd@ghzrzyw.beijing.gov.cn</t>
  </si>
  <si>
    <r>
      <rPr>
        <sz val="16"/>
        <rFont val="仿宋_GB2312"/>
        <family val="0"/>
      </rPr>
      <t>环境科学与工程（</t>
    </r>
    <r>
      <rPr>
        <sz val="16"/>
        <rFont val="Times New Roman"/>
        <family val="0"/>
      </rPr>
      <t>0830</t>
    </r>
    <r>
      <rPr>
        <sz val="16"/>
        <rFont val="仿宋_GB2312"/>
        <family val="0"/>
      </rPr>
      <t>）</t>
    </r>
    <r>
      <rPr>
        <sz val="16"/>
        <rFont val="Times New Roman"/>
        <family val="0"/>
      </rPr>
      <t>,</t>
    </r>
    <r>
      <rPr>
        <sz val="16"/>
        <rFont val="仿宋_GB2312"/>
        <family val="0"/>
      </rPr>
      <t>化学工程与技术（</t>
    </r>
    <r>
      <rPr>
        <sz val="16"/>
        <rFont val="Times New Roman"/>
        <family val="0"/>
      </rPr>
      <t>0817</t>
    </r>
    <r>
      <rPr>
        <sz val="16"/>
        <rFont val="仿宋_GB2312"/>
        <family val="0"/>
      </rPr>
      <t>）</t>
    </r>
  </si>
  <si>
    <r>
      <rPr>
        <sz val="16"/>
        <rFont val="仿宋_GB2312"/>
        <family val="0"/>
      </rPr>
      <t>市生态环境局</t>
    </r>
  </si>
  <si>
    <r>
      <rPr>
        <sz val="16"/>
        <rFont val="仿宋_GB2312"/>
        <family val="0"/>
      </rPr>
      <t>杭婷婷</t>
    </r>
  </si>
  <si>
    <t>321281198605277629</t>
  </si>
  <si>
    <t>hangtingting@cee.cn</t>
  </si>
  <si>
    <t>http://sthjj.beijing.gov.cn/</t>
  </si>
  <si>
    <r>
      <rPr>
        <sz val="16"/>
        <rFont val="仿宋_GB2312"/>
        <family val="0"/>
      </rPr>
      <t>环境科学与工程（</t>
    </r>
    <r>
      <rPr>
        <sz val="16"/>
        <rFont val="Times New Roman"/>
        <family val="0"/>
      </rPr>
      <t>0830</t>
    </r>
    <r>
      <rPr>
        <sz val="16"/>
        <rFont val="仿宋_GB2312"/>
        <family val="0"/>
      </rPr>
      <t>）</t>
    </r>
    <r>
      <rPr>
        <sz val="16"/>
        <rFont val="Times New Roman"/>
        <family val="0"/>
      </rPr>
      <t>,</t>
    </r>
    <r>
      <rPr>
        <sz val="16"/>
        <rFont val="仿宋_GB2312"/>
        <family val="0"/>
      </rPr>
      <t>大气科学（</t>
    </r>
    <r>
      <rPr>
        <sz val="16"/>
        <rFont val="Times New Roman"/>
        <family val="0"/>
      </rPr>
      <t>0706</t>
    </r>
    <r>
      <rPr>
        <sz val="16"/>
        <rFont val="仿宋_GB2312"/>
        <family val="0"/>
      </rPr>
      <t>）</t>
    </r>
    <r>
      <rPr>
        <sz val="16"/>
        <rFont val="Times New Roman"/>
        <family val="0"/>
      </rPr>
      <t>,</t>
    </r>
    <r>
      <rPr>
        <sz val="16"/>
        <rFont val="仿宋_GB2312"/>
        <family val="0"/>
      </rPr>
      <t>化学（</t>
    </r>
    <r>
      <rPr>
        <sz val="16"/>
        <rFont val="Times New Roman"/>
        <family val="0"/>
      </rPr>
      <t>0703</t>
    </r>
    <r>
      <rPr>
        <sz val="16"/>
        <rFont val="仿宋_GB2312"/>
        <family val="0"/>
      </rPr>
      <t>）</t>
    </r>
    <r>
      <rPr>
        <sz val="16"/>
        <rFont val="Times New Roman"/>
        <family val="0"/>
      </rPr>
      <t>,</t>
    </r>
    <r>
      <rPr>
        <sz val="16"/>
        <rFont val="仿宋_GB2312"/>
        <family val="0"/>
      </rPr>
      <t>统计学（</t>
    </r>
    <r>
      <rPr>
        <sz val="16"/>
        <rFont val="Times New Roman"/>
        <family val="0"/>
      </rPr>
      <t>0714</t>
    </r>
    <r>
      <rPr>
        <sz val="16"/>
        <rFont val="仿宋_GB2312"/>
        <family val="0"/>
      </rPr>
      <t>）</t>
    </r>
    <r>
      <rPr>
        <sz val="16"/>
        <rFont val="Times New Roman"/>
        <family val="0"/>
      </rPr>
      <t>,</t>
    </r>
    <r>
      <rPr>
        <sz val="16"/>
        <rFont val="仿宋_GB2312"/>
        <family val="0"/>
      </rPr>
      <t>生态学（</t>
    </r>
    <r>
      <rPr>
        <sz val="16"/>
        <rFont val="Times New Roman"/>
        <family val="0"/>
      </rPr>
      <t>0713</t>
    </r>
    <r>
      <rPr>
        <sz val="16"/>
        <rFont val="仿宋_GB2312"/>
        <family val="0"/>
      </rPr>
      <t>）</t>
    </r>
    <r>
      <rPr>
        <sz val="16"/>
        <rFont val="Times New Roman"/>
        <family val="0"/>
      </rPr>
      <t>,</t>
    </r>
    <r>
      <rPr>
        <sz val="16"/>
        <rFont val="仿宋_GB2312"/>
        <family val="0"/>
      </rPr>
      <t>测绘科学与技术（</t>
    </r>
    <r>
      <rPr>
        <sz val="16"/>
        <rFont val="Times New Roman"/>
        <family val="0"/>
      </rPr>
      <t>0816</t>
    </r>
    <r>
      <rPr>
        <sz val="16"/>
        <rFont val="仿宋_GB2312"/>
        <family val="0"/>
      </rPr>
      <t>）</t>
    </r>
    <r>
      <rPr>
        <sz val="16"/>
        <rFont val="Times New Roman"/>
        <family val="0"/>
      </rPr>
      <t>,</t>
    </r>
    <r>
      <rPr>
        <sz val="16"/>
        <rFont val="仿宋_GB2312"/>
        <family val="0"/>
      </rPr>
      <t>地图学与地理信息系统（</t>
    </r>
    <r>
      <rPr>
        <sz val="16"/>
        <rFont val="Times New Roman"/>
        <family val="0"/>
      </rPr>
      <t>070503</t>
    </r>
    <r>
      <rPr>
        <sz val="16"/>
        <rFont val="仿宋_GB2312"/>
        <family val="0"/>
      </rPr>
      <t>）</t>
    </r>
  </si>
  <si>
    <r>
      <t>1.</t>
    </r>
    <r>
      <rPr>
        <sz val="16"/>
        <rFont val="仿宋_GB2312"/>
        <family val="0"/>
      </rPr>
      <t>全国大学英语六级考试成绩达到合格或</t>
    </r>
    <r>
      <rPr>
        <sz val="16"/>
        <rFont val="Times New Roman"/>
        <family val="0"/>
      </rPr>
      <t>435</t>
    </r>
    <r>
      <rPr>
        <sz val="16"/>
        <rFont val="仿宋_GB2312"/>
        <family val="0"/>
      </rPr>
      <t>分以上</t>
    </r>
    <r>
      <rPr>
        <sz val="16"/>
        <rFont val="Times New Roman"/>
        <family val="0"/>
      </rPr>
      <t>;
2.</t>
    </r>
    <r>
      <rPr>
        <sz val="16"/>
        <rFont val="仿宋_GB2312"/>
        <family val="0"/>
      </rPr>
      <t>按照男女比例</t>
    </r>
    <r>
      <rPr>
        <sz val="16"/>
        <rFont val="Times New Roman"/>
        <family val="0"/>
      </rPr>
      <t>1:1</t>
    </r>
    <r>
      <rPr>
        <sz val="16"/>
        <rFont val="仿宋_GB2312"/>
        <family val="0"/>
      </rPr>
      <t>录取</t>
    </r>
  </si>
  <si>
    <r>
      <rPr>
        <sz val="16"/>
        <rFont val="仿宋_GB2312"/>
        <family val="0"/>
      </rPr>
      <t>黄日明</t>
    </r>
  </si>
  <si>
    <t>440923199008053171</t>
  </si>
  <si>
    <t>bjsthj2020@163.com</t>
  </si>
  <si>
    <r>
      <rPr>
        <sz val="16"/>
        <rFont val="仿宋_GB2312"/>
        <family val="0"/>
      </rPr>
      <t>环境科学与工程（</t>
    </r>
    <r>
      <rPr>
        <sz val="16"/>
        <rFont val="Times New Roman"/>
        <family val="0"/>
      </rPr>
      <t>0830</t>
    </r>
    <r>
      <rPr>
        <sz val="16"/>
        <rFont val="仿宋_GB2312"/>
        <family val="0"/>
      </rPr>
      <t>）</t>
    </r>
    <r>
      <rPr>
        <sz val="16"/>
        <rFont val="Times New Roman"/>
        <family val="0"/>
      </rPr>
      <t>,</t>
    </r>
    <r>
      <rPr>
        <sz val="16"/>
        <rFont val="仿宋_GB2312"/>
        <family val="0"/>
      </rPr>
      <t>化学（</t>
    </r>
    <r>
      <rPr>
        <sz val="16"/>
        <rFont val="Times New Roman"/>
        <family val="0"/>
      </rPr>
      <t>0703</t>
    </r>
    <r>
      <rPr>
        <sz val="16"/>
        <rFont val="仿宋_GB2312"/>
        <family val="0"/>
      </rPr>
      <t>）</t>
    </r>
    <r>
      <rPr>
        <sz val="16"/>
        <rFont val="Times New Roman"/>
        <family val="0"/>
      </rPr>
      <t>,</t>
    </r>
    <r>
      <rPr>
        <sz val="16"/>
        <rFont val="仿宋_GB2312"/>
        <family val="0"/>
      </rPr>
      <t>化学工程与技术（</t>
    </r>
    <r>
      <rPr>
        <sz val="16"/>
        <rFont val="Times New Roman"/>
        <family val="0"/>
      </rPr>
      <t>0817</t>
    </r>
    <r>
      <rPr>
        <sz val="16"/>
        <rFont val="仿宋_GB2312"/>
        <family val="0"/>
      </rPr>
      <t>）</t>
    </r>
    <r>
      <rPr>
        <sz val="16"/>
        <rFont val="Times New Roman"/>
        <family val="0"/>
      </rPr>
      <t>,</t>
    </r>
    <r>
      <rPr>
        <sz val="16"/>
        <rFont val="仿宋_GB2312"/>
        <family val="0"/>
      </rPr>
      <t>统计学（</t>
    </r>
    <r>
      <rPr>
        <sz val="16"/>
        <rFont val="Times New Roman"/>
        <family val="0"/>
      </rPr>
      <t>0714</t>
    </r>
    <r>
      <rPr>
        <sz val="16"/>
        <rFont val="仿宋_GB2312"/>
        <family val="0"/>
      </rPr>
      <t>）</t>
    </r>
    <r>
      <rPr>
        <sz val="16"/>
        <rFont val="Times New Roman"/>
        <family val="0"/>
      </rPr>
      <t>,</t>
    </r>
    <r>
      <rPr>
        <sz val="16"/>
        <rFont val="仿宋_GB2312"/>
        <family val="0"/>
      </rPr>
      <t>生态学（</t>
    </r>
    <r>
      <rPr>
        <sz val="16"/>
        <rFont val="Times New Roman"/>
        <family val="0"/>
      </rPr>
      <t>0713</t>
    </r>
    <r>
      <rPr>
        <sz val="16"/>
        <rFont val="仿宋_GB2312"/>
        <family val="0"/>
      </rPr>
      <t>）</t>
    </r>
    <r>
      <rPr>
        <sz val="16"/>
        <rFont val="Times New Roman"/>
        <family val="0"/>
      </rPr>
      <t>,</t>
    </r>
    <r>
      <rPr>
        <sz val="16"/>
        <rFont val="仿宋_GB2312"/>
        <family val="0"/>
      </rPr>
      <t>生物学（</t>
    </r>
    <r>
      <rPr>
        <sz val="16"/>
        <rFont val="Times New Roman"/>
        <family val="0"/>
      </rPr>
      <t>0710</t>
    </r>
    <r>
      <rPr>
        <sz val="16"/>
        <rFont val="仿宋_GB2312"/>
        <family val="0"/>
      </rPr>
      <t>）</t>
    </r>
    <r>
      <rPr>
        <sz val="16"/>
        <rFont val="Times New Roman"/>
        <family val="0"/>
      </rPr>
      <t>,</t>
    </r>
    <r>
      <rPr>
        <sz val="16"/>
        <rFont val="仿宋_GB2312"/>
        <family val="0"/>
      </rPr>
      <t>仪器科学与技术（</t>
    </r>
    <r>
      <rPr>
        <sz val="16"/>
        <rFont val="Times New Roman"/>
        <family val="0"/>
      </rPr>
      <t>0804</t>
    </r>
    <r>
      <rPr>
        <sz val="16"/>
        <rFont val="仿宋_GB2312"/>
        <family val="0"/>
      </rPr>
      <t>）</t>
    </r>
  </si>
  <si>
    <r>
      <rPr>
        <sz val="16"/>
        <rFont val="仿宋_GB2312"/>
        <family val="0"/>
      </rPr>
      <t>大气科学（</t>
    </r>
    <r>
      <rPr>
        <sz val="16"/>
        <rFont val="Times New Roman"/>
        <family val="0"/>
      </rPr>
      <t>0706</t>
    </r>
    <r>
      <rPr>
        <sz val="16"/>
        <rFont val="仿宋_GB2312"/>
        <family val="0"/>
      </rPr>
      <t>）</t>
    </r>
    <r>
      <rPr>
        <sz val="16"/>
        <rFont val="Times New Roman"/>
        <family val="0"/>
      </rPr>
      <t>,</t>
    </r>
    <r>
      <rPr>
        <sz val="16"/>
        <rFont val="仿宋_GB2312"/>
        <family val="0"/>
      </rPr>
      <t>环境科学与工程（</t>
    </r>
    <r>
      <rPr>
        <sz val="16"/>
        <rFont val="Times New Roman"/>
        <family val="0"/>
      </rPr>
      <t>0830</t>
    </r>
    <r>
      <rPr>
        <sz val="16"/>
        <rFont val="仿宋_GB2312"/>
        <family val="0"/>
      </rPr>
      <t>）</t>
    </r>
  </si>
  <si>
    <r>
      <rPr>
        <sz val="16"/>
        <rFont val="仿宋_GB2312"/>
        <family val="0"/>
      </rPr>
      <t>陈亚萍</t>
    </r>
  </si>
  <si>
    <t>110107199009170046</t>
  </si>
  <si>
    <t>BJSWRYGLSWZX@126.com</t>
  </si>
  <si>
    <r>
      <rPr>
        <sz val="16"/>
        <rFont val="仿宋_GB2312"/>
        <family val="0"/>
      </rPr>
      <t>环境科学与工程（</t>
    </r>
    <r>
      <rPr>
        <sz val="16"/>
        <rFont val="Times New Roman"/>
        <family val="0"/>
      </rPr>
      <t>0830</t>
    </r>
    <r>
      <rPr>
        <sz val="16"/>
        <rFont val="仿宋_GB2312"/>
        <family val="0"/>
      </rPr>
      <t>）</t>
    </r>
    <r>
      <rPr>
        <sz val="16"/>
        <rFont val="Times New Roman"/>
        <family val="0"/>
      </rPr>
      <t>,</t>
    </r>
    <r>
      <rPr>
        <sz val="16"/>
        <rFont val="仿宋_GB2312"/>
        <family val="0"/>
      </rPr>
      <t>车辆工程（</t>
    </r>
    <r>
      <rPr>
        <sz val="16"/>
        <rFont val="Times New Roman"/>
        <family val="0"/>
      </rPr>
      <t>080204</t>
    </r>
    <r>
      <rPr>
        <sz val="16"/>
        <rFont val="仿宋_GB2312"/>
        <family val="0"/>
      </rPr>
      <t>）</t>
    </r>
    <r>
      <rPr>
        <sz val="16"/>
        <rFont val="Times New Roman"/>
        <family val="0"/>
      </rPr>
      <t>,</t>
    </r>
    <r>
      <rPr>
        <sz val="16"/>
        <rFont val="仿宋_GB2312"/>
        <family val="0"/>
      </rPr>
      <t>动力机械及工程（</t>
    </r>
    <r>
      <rPr>
        <sz val="16"/>
        <rFont val="Times New Roman"/>
        <family val="0"/>
      </rPr>
      <t>080703</t>
    </r>
    <r>
      <rPr>
        <sz val="16"/>
        <rFont val="仿宋_GB2312"/>
        <family val="0"/>
      </rPr>
      <t>）</t>
    </r>
    <r>
      <rPr>
        <sz val="16"/>
        <rFont val="Times New Roman"/>
        <family val="0"/>
      </rPr>
      <t>,</t>
    </r>
    <r>
      <rPr>
        <sz val="16"/>
        <rFont val="仿宋_GB2312"/>
        <family val="0"/>
      </rPr>
      <t>化学工程与技术（</t>
    </r>
    <r>
      <rPr>
        <sz val="16"/>
        <rFont val="Times New Roman"/>
        <family val="0"/>
      </rPr>
      <t>0817</t>
    </r>
    <r>
      <rPr>
        <sz val="16"/>
        <rFont val="仿宋_GB2312"/>
        <family val="0"/>
      </rPr>
      <t>）</t>
    </r>
    <r>
      <rPr>
        <sz val="16"/>
        <rFont val="Times New Roman"/>
        <family val="0"/>
      </rPr>
      <t>,</t>
    </r>
    <r>
      <rPr>
        <sz val="16"/>
        <rFont val="仿宋_GB2312"/>
        <family val="0"/>
      </rPr>
      <t>大气科学（</t>
    </r>
    <r>
      <rPr>
        <sz val="16"/>
        <rFont val="Times New Roman"/>
        <family val="0"/>
      </rPr>
      <t>0706</t>
    </r>
    <r>
      <rPr>
        <sz val="16"/>
        <rFont val="仿宋_GB2312"/>
        <family val="0"/>
      </rPr>
      <t>）</t>
    </r>
  </si>
  <si>
    <r>
      <rPr>
        <sz val="16"/>
        <rFont val="仿宋_GB2312"/>
        <family val="0"/>
      </rPr>
      <t>安孟夏</t>
    </r>
  </si>
  <si>
    <t>411102198906180207</t>
  </si>
  <si>
    <t>15011233569</t>
  </si>
  <si>
    <t>jdczx2021@163.com</t>
  </si>
  <si>
    <r>
      <rPr>
        <sz val="16"/>
        <rFont val="仿宋_GB2312"/>
        <family val="0"/>
      </rPr>
      <t>区域经济学（</t>
    </r>
    <r>
      <rPr>
        <sz val="16"/>
        <rFont val="Times New Roman"/>
        <family val="0"/>
      </rPr>
      <t>020202</t>
    </r>
    <r>
      <rPr>
        <sz val="16"/>
        <rFont val="仿宋_GB2312"/>
        <family val="0"/>
      </rPr>
      <t>），金融学（020204），统计学（020208），土地资源管理（120405）</t>
    </r>
  </si>
  <si>
    <r>
      <rPr>
        <sz val="16"/>
        <rFont val="仿宋_GB2312"/>
        <family val="0"/>
      </rPr>
      <t>市住房城乡建设委</t>
    </r>
  </si>
  <si>
    <r>
      <rPr>
        <sz val="16"/>
        <rFont val="仿宋_GB2312"/>
        <family val="0"/>
      </rPr>
      <t>张玉娟</t>
    </r>
  </si>
  <si>
    <t>11022119781123002X</t>
  </si>
  <si>
    <t>bjcjyjzx@zjw.beijing.gov.cn</t>
  </si>
  <si>
    <t>https://zjw.beijing.gov.cn/</t>
  </si>
  <si>
    <t>财务支付核算中心综合分析岗</t>
  </si>
  <si>
    <t>从事财务、资产等数据分析，调查研究等相关工作</t>
  </si>
  <si>
    <r>
      <rPr>
        <sz val="16"/>
        <rFont val="仿宋_GB2312"/>
        <family val="0"/>
      </rPr>
      <t>会计学（</t>
    </r>
    <r>
      <rPr>
        <sz val="16"/>
        <rFont val="Times New Roman"/>
        <family val="0"/>
      </rPr>
      <t>120201</t>
    </r>
    <r>
      <rPr>
        <sz val="16"/>
        <rFont val="仿宋_GB2312"/>
        <family val="0"/>
      </rPr>
      <t>），会计（</t>
    </r>
    <r>
      <rPr>
        <sz val="16"/>
        <rFont val="Times New Roman"/>
        <family val="0"/>
      </rPr>
      <t>1253</t>
    </r>
    <r>
      <rPr>
        <sz val="16"/>
        <rFont val="仿宋_GB2312"/>
        <family val="0"/>
      </rPr>
      <t>），行政管理（</t>
    </r>
    <r>
      <rPr>
        <sz val="16"/>
        <rFont val="Times New Roman"/>
        <family val="0"/>
      </rPr>
      <t>120401</t>
    </r>
    <r>
      <rPr>
        <sz val="16"/>
        <rFont val="仿宋_GB2312"/>
        <family val="0"/>
      </rPr>
      <t>）</t>
    </r>
  </si>
  <si>
    <r>
      <rPr>
        <sz val="16"/>
        <rFont val="仿宋_GB2312"/>
        <family val="0"/>
      </rPr>
      <t>罗圆微</t>
    </r>
  </si>
  <si>
    <t>110108198711046047</t>
  </si>
  <si>
    <t>light9969.student@sina.com</t>
  </si>
  <si>
    <r>
      <rPr>
        <sz val="16"/>
        <rFont val="仿宋_GB2312"/>
        <family val="0"/>
      </rPr>
      <t>电气工程（</t>
    </r>
    <r>
      <rPr>
        <sz val="16"/>
        <rFont val="Times New Roman"/>
        <family val="0"/>
      </rPr>
      <t>0808</t>
    </r>
    <r>
      <rPr>
        <sz val="16"/>
        <rFont val="仿宋_GB2312"/>
        <family val="0"/>
      </rPr>
      <t>），软件工程（</t>
    </r>
    <r>
      <rPr>
        <sz val="16"/>
        <rFont val="Times New Roman"/>
        <family val="0"/>
      </rPr>
      <t>0835</t>
    </r>
    <r>
      <rPr>
        <sz val="16"/>
        <rFont val="仿宋_GB2312"/>
        <family val="0"/>
      </rPr>
      <t>）</t>
    </r>
  </si>
  <si>
    <r>
      <rPr>
        <sz val="16"/>
        <rFont val="仿宋_GB2312"/>
        <family val="0"/>
      </rPr>
      <t>市城市管理委</t>
    </r>
  </si>
  <si>
    <r>
      <rPr>
        <sz val="16"/>
        <rFont val="仿宋_GB2312"/>
        <family val="0"/>
      </rPr>
      <t>高霞</t>
    </r>
  </si>
  <si>
    <t>140926199106150029</t>
  </si>
  <si>
    <t>15910231559</t>
  </si>
  <si>
    <t>gaoxia@csglw.beijing.gov.cn</t>
  </si>
  <si>
    <r>
      <rPr>
        <sz val="16"/>
        <rFont val="仿宋_GB2312"/>
        <family val="0"/>
      </rPr>
      <t>市交通委</t>
    </r>
  </si>
  <si>
    <r>
      <rPr>
        <sz val="16"/>
        <rFont val="仿宋_GB2312"/>
        <family val="0"/>
      </rPr>
      <t>段继光</t>
    </r>
  </si>
  <si>
    <t>110108197810133715</t>
  </si>
  <si>
    <t>lwzg@jtw.beijing.gov.cn</t>
  </si>
  <si>
    <t>http://jtw.beijing.gov.cn/</t>
  </si>
  <si>
    <r>
      <rPr>
        <sz val="16"/>
        <rFont val="仿宋_GB2312"/>
        <family val="0"/>
      </rPr>
      <t>水文学及水资源（</t>
    </r>
    <r>
      <rPr>
        <sz val="16"/>
        <rFont val="Times New Roman"/>
        <family val="0"/>
      </rPr>
      <t>081501</t>
    </r>
    <r>
      <rPr>
        <sz val="16"/>
        <rFont val="仿宋_GB2312"/>
        <family val="0"/>
      </rPr>
      <t>），水力学及河流动力学（</t>
    </r>
    <r>
      <rPr>
        <sz val="16"/>
        <rFont val="Times New Roman"/>
        <family val="0"/>
      </rPr>
      <t>081502</t>
    </r>
    <r>
      <rPr>
        <sz val="16"/>
        <rFont val="仿宋_GB2312"/>
        <family val="0"/>
      </rPr>
      <t>），水土保持与荒漠化防治（</t>
    </r>
    <r>
      <rPr>
        <sz val="16"/>
        <rFont val="Times New Roman"/>
        <family val="0"/>
      </rPr>
      <t>090707</t>
    </r>
    <r>
      <rPr>
        <sz val="16"/>
        <rFont val="仿宋_GB2312"/>
        <family val="0"/>
      </rPr>
      <t>），水利工程（</t>
    </r>
    <r>
      <rPr>
        <sz val="16"/>
        <rFont val="Times New Roman"/>
        <family val="0"/>
      </rPr>
      <t>085902</t>
    </r>
    <r>
      <rPr>
        <sz val="16"/>
        <rFont val="仿宋_GB2312"/>
        <family val="0"/>
      </rPr>
      <t>），水工结构工程（</t>
    </r>
    <r>
      <rPr>
        <sz val="16"/>
        <rFont val="Times New Roman"/>
        <family val="0"/>
      </rPr>
      <t>081503</t>
    </r>
    <r>
      <rPr>
        <sz val="16"/>
        <rFont val="仿宋_GB2312"/>
        <family val="0"/>
      </rPr>
      <t>），水利水电工程（</t>
    </r>
    <r>
      <rPr>
        <sz val="16"/>
        <rFont val="Times New Roman"/>
        <family val="0"/>
      </rPr>
      <t>081504</t>
    </r>
    <r>
      <rPr>
        <sz val="16"/>
        <rFont val="仿宋_GB2312"/>
        <family val="0"/>
      </rPr>
      <t>），农业水土工程（</t>
    </r>
    <r>
      <rPr>
        <sz val="16"/>
        <rFont val="Times New Roman"/>
        <family val="0"/>
      </rPr>
      <t>082802</t>
    </r>
    <r>
      <rPr>
        <sz val="16"/>
        <rFont val="仿宋_GB2312"/>
        <family val="0"/>
      </rPr>
      <t>），气象学（</t>
    </r>
    <r>
      <rPr>
        <sz val="16"/>
        <rFont val="Times New Roman"/>
        <family val="0"/>
      </rPr>
      <t>070601</t>
    </r>
    <r>
      <rPr>
        <sz val="16"/>
        <rFont val="仿宋_GB2312"/>
        <family val="0"/>
      </rPr>
      <t>）</t>
    </r>
  </si>
  <si>
    <r>
      <rPr>
        <sz val="16"/>
        <rFont val="仿宋_GB2312"/>
        <family val="0"/>
      </rPr>
      <t>市水务局</t>
    </r>
  </si>
  <si>
    <r>
      <rPr>
        <sz val="16"/>
        <rFont val="仿宋_GB2312"/>
        <family val="0"/>
      </rPr>
      <t>张颖</t>
    </r>
  </si>
  <si>
    <t>110103198001240089</t>
  </si>
  <si>
    <t>lshkjxxk@sina.com</t>
  </si>
  <si>
    <t>负责农业农村信息技术集成、推广、试验、示范，应用农业信息化项目管理等工作</t>
  </si>
  <si>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），计算机技术（</t>
    </r>
    <r>
      <rPr>
        <sz val="16"/>
        <rFont val="Times New Roman"/>
        <family val="0"/>
      </rPr>
      <t>085404</t>
    </r>
    <r>
      <rPr>
        <sz val="16"/>
        <rFont val="仿宋_GB2312"/>
        <family val="0"/>
      </rPr>
      <t>），农业工程与信息技术（</t>
    </r>
    <r>
      <rPr>
        <sz val="16"/>
        <rFont val="Times New Roman"/>
        <family val="0"/>
      </rPr>
      <t>095136</t>
    </r>
    <r>
      <rPr>
        <sz val="16"/>
        <rFont val="仿宋_GB2312"/>
        <family val="0"/>
      </rPr>
      <t>）</t>
    </r>
  </si>
  <si>
    <r>
      <rPr>
        <sz val="16"/>
        <rFont val="仿宋_GB2312"/>
        <family val="0"/>
      </rPr>
      <t>市委农工委、市农业农村局</t>
    </r>
  </si>
  <si>
    <r>
      <rPr>
        <sz val="16"/>
        <rFont val="仿宋_GB2312"/>
        <family val="0"/>
      </rPr>
      <t>金娟</t>
    </r>
  </si>
  <si>
    <t>640221198610043621</t>
  </si>
  <si>
    <t>jinjuan@nyncj.beijing.gov.cn  </t>
  </si>
  <si>
    <r>
      <t>作物栽培学与耕作学（</t>
    </r>
    <r>
      <rPr>
        <sz val="16"/>
        <rFont val="Times New Roman"/>
        <family val="0"/>
      </rPr>
      <t>090101</t>
    </r>
    <r>
      <rPr>
        <sz val="16"/>
        <rFont val="仿宋_GB2312"/>
        <family val="0"/>
      </rPr>
      <t>）</t>
    </r>
    <r>
      <rPr>
        <sz val="16"/>
        <rFont val="Times New Roman"/>
        <family val="0"/>
      </rPr>
      <t xml:space="preserve">,
</t>
    </r>
    <r>
      <rPr>
        <sz val="16"/>
        <rFont val="仿宋_GB2312"/>
        <family val="0"/>
      </rPr>
      <t>农业生物环境与能源工程（</t>
    </r>
    <r>
      <rPr>
        <sz val="16"/>
        <rFont val="Times New Roman"/>
        <family val="0"/>
      </rPr>
      <t>082803</t>
    </r>
    <r>
      <rPr>
        <sz val="16"/>
        <rFont val="仿宋_GB2312"/>
        <family val="0"/>
      </rPr>
      <t>）</t>
    </r>
    <r>
      <rPr>
        <sz val="16"/>
        <rFont val="Times New Roman"/>
        <family val="0"/>
      </rPr>
      <t xml:space="preserve">,
</t>
    </r>
    <r>
      <rPr>
        <sz val="16"/>
        <rFont val="仿宋_GB2312"/>
        <family val="0"/>
      </rPr>
      <t>蔬菜学（</t>
    </r>
    <r>
      <rPr>
        <sz val="16"/>
        <rFont val="Times New Roman"/>
        <family val="0"/>
      </rPr>
      <t>090202</t>
    </r>
    <r>
      <rPr>
        <sz val="16"/>
        <rFont val="仿宋_GB2312"/>
        <family val="0"/>
      </rPr>
      <t>）</t>
    </r>
    <r>
      <rPr>
        <sz val="16"/>
        <rFont val="Times New Roman"/>
        <family val="0"/>
      </rPr>
      <t xml:space="preserve">,
</t>
    </r>
    <r>
      <rPr>
        <sz val="16"/>
        <rFont val="仿宋_GB2312"/>
        <family val="0"/>
      </rPr>
      <t>植物病理学（</t>
    </r>
    <r>
      <rPr>
        <sz val="16"/>
        <rFont val="Times New Roman"/>
        <family val="0"/>
      </rPr>
      <t>090401</t>
    </r>
    <r>
      <rPr>
        <sz val="16"/>
        <rFont val="仿宋_GB2312"/>
        <family val="0"/>
      </rPr>
      <t>）</t>
    </r>
  </si>
  <si>
    <r>
      <rPr>
        <sz val="16"/>
        <rFont val="仿宋_GB2312"/>
        <family val="0"/>
      </rPr>
      <t>周仕锋</t>
    </r>
  </si>
  <si>
    <t>370323198204060453</t>
  </si>
  <si>
    <t>137162081898</t>
  </si>
  <si>
    <t>tuiguangzhan2014@163.com</t>
  </si>
  <si>
    <r>
      <rPr>
        <sz val="16"/>
        <rFont val="仿宋_GB2312"/>
        <family val="0"/>
      </rPr>
      <t>国际贸易学（</t>
    </r>
    <r>
      <rPr>
        <sz val="16"/>
        <rFont val="Times New Roman"/>
        <family val="0"/>
      </rPr>
      <t>020206</t>
    </r>
    <r>
      <rPr>
        <sz val="16"/>
        <rFont val="仿宋_GB2312"/>
        <family val="0"/>
      </rPr>
      <t>），国际商务（</t>
    </r>
    <r>
      <rPr>
        <sz val="16"/>
        <rFont val="Times New Roman"/>
        <family val="0"/>
      </rPr>
      <t>0254</t>
    </r>
    <r>
      <rPr>
        <sz val="16"/>
        <rFont val="仿宋_GB2312"/>
        <family val="0"/>
      </rPr>
      <t>），工商管理（</t>
    </r>
    <r>
      <rPr>
        <sz val="16"/>
        <rFont val="Times New Roman"/>
        <family val="0"/>
      </rPr>
      <t>1202</t>
    </r>
    <r>
      <rPr>
        <sz val="16"/>
        <rFont val="仿宋_GB2312"/>
        <family val="0"/>
      </rPr>
      <t>），工商管理（</t>
    </r>
    <r>
      <rPr>
        <sz val="16"/>
        <rFont val="Times New Roman"/>
        <family val="0"/>
      </rPr>
      <t>1251</t>
    </r>
    <r>
      <rPr>
        <sz val="16"/>
        <rFont val="仿宋_GB2312"/>
        <family val="0"/>
      </rPr>
      <t>），旅游管理（</t>
    </r>
    <r>
      <rPr>
        <sz val="16"/>
        <rFont val="Times New Roman"/>
        <family val="0"/>
      </rPr>
      <t>1254</t>
    </r>
    <r>
      <rPr>
        <sz val="16"/>
        <rFont val="仿宋_GB2312"/>
        <family val="0"/>
      </rPr>
      <t>）</t>
    </r>
  </si>
  <si>
    <r>
      <rPr>
        <sz val="16"/>
        <rFont val="仿宋_GB2312"/>
        <family val="0"/>
      </rPr>
      <t>市商务局</t>
    </r>
  </si>
  <si>
    <r>
      <rPr>
        <sz val="16"/>
        <rFont val="仿宋_GB2312"/>
        <family val="0"/>
      </rPr>
      <t>李月颖</t>
    </r>
  </si>
  <si>
    <t>110221199211198328</t>
  </si>
  <si>
    <t>liyueying@ciftis.org.cn</t>
  </si>
  <si>
    <t>https://sw.beijing.gov.cn/</t>
  </si>
  <si>
    <r>
      <rPr>
        <sz val="16"/>
        <rFont val="仿宋_GB2312"/>
        <family val="0"/>
      </rPr>
      <t>生态学（</t>
    </r>
    <r>
      <rPr>
        <sz val="16"/>
        <rFont val="Times New Roman"/>
        <family val="0"/>
      </rPr>
      <t>0713</t>
    </r>
    <r>
      <rPr>
        <sz val="16"/>
        <rFont val="仿宋_GB2312"/>
        <family val="0"/>
      </rPr>
      <t>），生物医学工程（</t>
    </r>
    <r>
      <rPr>
        <sz val="16"/>
        <rFont val="Times New Roman"/>
        <family val="0"/>
      </rPr>
      <t>0826</t>
    </r>
    <r>
      <rPr>
        <sz val="16"/>
        <rFont val="仿宋_GB2312"/>
        <family val="0"/>
      </rPr>
      <t>）</t>
    </r>
  </si>
  <si>
    <r>
      <rPr>
        <sz val="16"/>
        <rFont val="仿宋_GB2312"/>
        <family val="0"/>
      </rPr>
      <t>市卫生健康委</t>
    </r>
  </si>
  <si>
    <r>
      <rPr>
        <sz val="16"/>
        <rFont val="仿宋_GB2312"/>
        <family val="0"/>
      </rPr>
      <t>张丽丽</t>
    </r>
  </si>
  <si>
    <t>370105197511222928</t>
  </si>
  <si>
    <t>bjcdcxiaopang@126.com</t>
  </si>
  <si>
    <r>
      <rPr>
        <sz val="16"/>
        <rFont val="仿宋_GB2312"/>
        <family val="0"/>
      </rPr>
      <t>地图学与地理信息系统（</t>
    </r>
    <r>
      <rPr>
        <sz val="16"/>
        <rFont val="Times New Roman"/>
        <family val="0"/>
      </rPr>
      <t>070503</t>
    </r>
    <r>
      <rPr>
        <sz val="16"/>
        <rFont val="仿宋_GB2312"/>
        <family val="0"/>
      </rPr>
      <t>），统计学（</t>
    </r>
    <r>
      <rPr>
        <sz val="16"/>
        <rFont val="Times New Roman"/>
        <family val="0"/>
      </rPr>
      <t>020208</t>
    </r>
    <r>
      <rPr>
        <sz val="16"/>
        <rFont val="仿宋_GB2312"/>
        <family val="0"/>
      </rPr>
      <t>），流行病与卫生统计学（</t>
    </r>
    <r>
      <rPr>
        <sz val="16"/>
        <rFont val="Times New Roman"/>
        <family val="0"/>
      </rPr>
      <t>100401</t>
    </r>
    <r>
      <rPr>
        <sz val="16"/>
        <rFont val="仿宋_GB2312"/>
        <family val="0"/>
      </rPr>
      <t>）</t>
    </r>
  </si>
  <si>
    <r>
      <rPr>
        <sz val="16"/>
        <rFont val="仿宋_GB2312"/>
        <family val="0"/>
      </rPr>
      <t>法学（</t>
    </r>
    <r>
      <rPr>
        <sz val="16"/>
        <rFont val="Times New Roman"/>
        <family val="0"/>
      </rPr>
      <t>0301</t>
    </r>
    <r>
      <rPr>
        <sz val="16"/>
        <rFont val="仿宋_GB2312"/>
        <family val="0"/>
      </rPr>
      <t>），法律（</t>
    </r>
    <r>
      <rPr>
        <sz val="16"/>
        <rFont val="Times New Roman"/>
        <family val="0"/>
      </rPr>
      <t>0351</t>
    </r>
    <r>
      <rPr>
        <sz val="16"/>
        <rFont val="仿宋_GB2312"/>
        <family val="0"/>
      </rPr>
      <t>），数学（</t>
    </r>
    <r>
      <rPr>
        <sz val="16"/>
        <rFont val="Times New Roman"/>
        <family val="0"/>
      </rPr>
      <t>0701</t>
    </r>
    <r>
      <rPr>
        <sz val="16"/>
        <rFont val="仿宋_GB2312"/>
        <family val="0"/>
      </rPr>
      <t>），计算机科学与技术（</t>
    </r>
    <r>
      <rPr>
        <sz val="16"/>
        <rFont val="Times New Roman"/>
        <family val="0"/>
      </rPr>
      <t>0812</t>
    </r>
    <r>
      <rPr>
        <sz val="16"/>
        <rFont val="仿宋_GB2312"/>
        <family val="0"/>
      </rPr>
      <t>）</t>
    </r>
  </si>
  <si>
    <r>
      <rPr>
        <sz val="16"/>
        <rFont val="仿宋_GB2312"/>
        <family val="0"/>
      </rPr>
      <t>市市场监管局</t>
    </r>
  </si>
  <si>
    <r>
      <rPr>
        <sz val="16"/>
        <rFont val="仿宋_GB2312"/>
        <family val="0"/>
      </rPr>
      <t>马薇</t>
    </r>
  </si>
  <si>
    <t>110108199011112722</t>
  </si>
  <si>
    <t>guanggaojiance@scjgj.beijing.gov.cn</t>
  </si>
  <si>
    <r>
      <rPr>
        <sz val="16"/>
        <rFont val="仿宋_GB2312"/>
        <family val="0"/>
      </rPr>
      <t>理论经济学（</t>
    </r>
    <r>
      <rPr>
        <sz val="16"/>
        <rFont val="Times New Roman"/>
        <family val="0"/>
      </rPr>
      <t>0201</t>
    </r>
    <r>
      <rPr>
        <sz val="16"/>
        <rFont val="仿宋_GB2312"/>
        <family val="0"/>
      </rPr>
      <t>），应用经济学（</t>
    </r>
    <r>
      <rPr>
        <sz val="16"/>
        <rFont val="Times New Roman"/>
        <family val="0"/>
      </rPr>
      <t>0202</t>
    </r>
    <r>
      <rPr>
        <sz val="16"/>
        <rFont val="仿宋_GB2312"/>
        <family val="0"/>
      </rPr>
      <t>）</t>
    </r>
    <r>
      <rPr>
        <sz val="16"/>
        <rFont val="Times New Roman"/>
        <family val="0"/>
      </rPr>
      <t>,</t>
    </r>
    <r>
      <rPr>
        <sz val="16"/>
        <rFont val="仿宋_GB2312"/>
        <family val="0"/>
      </rPr>
      <t>法学（</t>
    </r>
    <r>
      <rPr>
        <sz val="16"/>
        <rFont val="Times New Roman"/>
        <family val="0"/>
      </rPr>
      <t>0301</t>
    </r>
    <r>
      <rPr>
        <sz val="16"/>
        <rFont val="仿宋_GB2312"/>
        <family val="0"/>
      </rPr>
      <t>）</t>
    </r>
    <r>
      <rPr>
        <sz val="16"/>
        <rFont val="Times New Roman"/>
        <family val="0"/>
      </rPr>
      <t>,</t>
    </r>
    <r>
      <rPr>
        <sz val="16"/>
        <rFont val="仿宋_GB2312"/>
        <family val="0"/>
      </rPr>
      <t>法律（</t>
    </r>
    <r>
      <rPr>
        <sz val="16"/>
        <rFont val="Times New Roman"/>
        <family val="0"/>
      </rPr>
      <t>0351</t>
    </r>
    <r>
      <rPr>
        <sz val="16"/>
        <rFont val="仿宋_GB2312"/>
        <family val="0"/>
      </rPr>
      <t>）</t>
    </r>
    <r>
      <rPr>
        <sz val="16"/>
        <rFont val="Times New Roman"/>
        <family val="0"/>
      </rPr>
      <t>,</t>
    </r>
    <r>
      <rPr>
        <sz val="16"/>
        <rFont val="仿宋_GB2312"/>
        <family val="0"/>
      </rPr>
      <t>政治学（</t>
    </r>
    <r>
      <rPr>
        <sz val="16"/>
        <rFont val="Times New Roman"/>
        <family val="0"/>
      </rPr>
      <t>0302</t>
    </r>
    <r>
      <rPr>
        <sz val="16"/>
        <rFont val="仿宋_GB2312"/>
        <family val="0"/>
      </rPr>
      <t>）</t>
    </r>
  </si>
  <si>
    <r>
      <rPr>
        <sz val="16"/>
        <rFont val="仿宋_GB2312"/>
        <family val="0"/>
      </rPr>
      <t>朱丽华</t>
    </r>
  </si>
  <si>
    <t>340826198410010343</t>
  </si>
  <si>
    <t>ganxiao@scjgj.beijing.gov.cn</t>
  </si>
  <si>
    <r>
      <rPr>
        <sz val="16"/>
        <rFont val="仿宋_GB2312"/>
        <family val="0"/>
      </rPr>
      <t>概率论与数理统计（</t>
    </r>
    <r>
      <rPr>
        <sz val="16"/>
        <rFont val="Times New Roman"/>
        <family val="0"/>
      </rPr>
      <t>070103</t>
    </r>
    <r>
      <rPr>
        <sz val="16"/>
        <rFont val="仿宋_GB2312"/>
        <family val="0"/>
      </rPr>
      <t>），应用数学（</t>
    </r>
    <r>
      <rPr>
        <sz val="16"/>
        <rFont val="Times New Roman"/>
        <family val="0"/>
      </rPr>
      <t>070104</t>
    </r>
    <r>
      <rPr>
        <sz val="16"/>
        <rFont val="仿宋_GB2312"/>
        <family val="0"/>
      </rPr>
      <t>），化学（</t>
    </r>
    <r>
      <rPr>
        <sz val="16"/>
        <rFont val="Times New Roman"/>
        <family val="0"/>
      </rPr>
      <t>0703</t>
    </r>
    <r>
      <rPr>
        <sz val="16"/>
        <rFont val="仿宋_GB2312"/>
        <family val="0"/>
      </rPr>
      <t>），材料物理与化学（</t>
    </r>
    <r>
      <rPr>
        <sz val="16"/>
        <rFont val="Times New Roman"/>
        <family val="0"/>
      </rPr>
      <t>080501</t>
    </r>
    <r>
      <rPr>
        <sz val="16"/>
        <rFont val="仿宋_GB2312"/>
        <family val="0"/>
      </rPr>
      <t>），应用化学（</t>
    </r>
    <r>
      <rPr>
        <sz val="16"/>
        <rFont val="Times New Roman"/>
        <family val="0"/>
      </rPr>
      <t>081704</t>
    </r>
    <r>
      <rPr>
        <sz val="16"/>
        <rFont val="仿宋_GB2312"/>
        <family val="0"/>
      </rPr>
      <t>），材料与化工（</t>
    </r>
    <r>
      <rPr>
        <sz val="16"/>
        <rFont val="Times New Roman"/>
        <family val="0"/>
      </rPr>
      <t>0856</t>
    </r>
    <r>
      <rPr>
        <sz val="16"/>
        <rFont val="仿宋_GB2312"/>
        <family val="0"/>
      </rPr>
      <t>）</t>
    </r>
  </si>
  <si>
    <r>
      <rPr>
        <sz val="16"/>
        <rFont val="仿宋_GB2312"/>
        <family val="0"/>
      </rPr>
      <t>晏文婷</t>
    </r>
  </si>
  <si>
    <t>110108198803144947</t>
  </si>
  <si>
    <t>bjxx@scjgj.beijing.gov.cn</t>
  </si>
  <si>
    <r>
      <rPr>
        <sz val="16"/>
        <rFont val="仿宋_GB2312"/>
        <family val="0"/>
      </rPr>
      <t>区域经济学（</t>
    </r>
    <r>
      <rPr>
        <sz val="16"/>
        <rFont val="Times New Roman"/>
        <family val="0"/>
      </rPr>
      <t>020202</t>
    </r>
    <r>
      <rPr>
        <sz val="16"/>
        <rFont val="仿宋_GB2312"/>
        <family val="0"/>
      </rPr>
      <t>），</t>
    </r>
    <r>
      <rPr>
        <sz val="16"/>
        <rFont val="Times New Roman"/>
        <family val="0"/>
      </rPr>
      <t xml:space="preserve">
</t>
    </r>
    <r>
      <rPr>
        <sz val="16"/>
        <rFont val="仿宋_GB2312"/>
        <family val="0"/>
      </rPr>
      <t>产业经济学（</t>
    </r>
    <r>
      <rPr>
        <sz val="16"/>
        <rFont val="Times New Roman"/>
        <family val="0"/>
      </rPr>
      <t>020205</t>
    </r>
    <r>
      <rPr>
        <sz val="16"/>
        <rFont val="仿宋_GB2312"/>
        <family val="0"/>
      </rPr>
      <t>），</t>
    </r>
    <r>
      <rPr>
        <sz val="16"/>
        <rFont val="Times New Roman"/>
        <family val="0"/>
      </rPr>
      <t xml:space="preserve">
</t>
    </r>
    <r>
      <rPr>
        <sz val="16"/>
        <rFont val="仿宋_GB2312"/>
        <family val="0"/>
      </rPr>
      <t>数量经济学（</t>
    </r>
    <r>
      <rPr>
        <sz val="16"/>
        <rFont val="Times New Roman"/>
        <family val="0"/>
      </rPr>
      <t>020209</t>
    </r>
    <r>
      <rPr>
        <sz val="16"/>
        <rFont val="仿宋_GB2312"/>
        <family val="0"/>
      </rPr>
      <t>），</t>
    </r>
    <r>
      <rPr>
        <sz val="16"/>
        <rFont val="Times New Roman"/>
        <family val="0"/>
      </rPr>
      <t xml:space="preserve">
</t>
    </r>
    <r>
      <rPr>
        <sz val="16"/>
        <rFont val="仿宋_GB2312"/>
        <family val="0"/>
      </rPr>
      <t>国民经济学（</t>
    </r>
    <r>
      <rPr>
        <sz val="16"/>
        <rFont val="Times New Roman"/>
        <family val="0"/>
      </rPr>
      <t>020201</t>
    </r>
    <r>
      <rPr>
        <sz val="16"/>
        <rFont val="仿宋_GB2312"/>
        <family val="0"/>
      </rPr>
      <t>），</t>
    </r>
    <r>
      <rPr>
        <sz val="16"/>
        <rFont val="Times New Roman"/>
        <family val="0"/>
      </rPr>
      <t xml:space="preserve">
</t>
    </r>
    <r>
      <rPr>
        <sz val="16"/>
        <rFont val="仿宋_GB2312"/>
        <family val="0"/>
      </rPr>
      <t>统计学（</t>
    </r>
    <r>
      <rPr>
        <sz val="16"/>
        <rFont val="Times New Roman"/>
        <family val="0"/>
      </rPr>
      <t>020208</t>
    </r>
    <r>
      <rPr>
        <sz val="16"/>
        <rFont val="仿宋_GB2312"/>
        <family val="0"/>
      </rPr>
      <t>），</t>
    </r>
    <r>
      <rPr>
        <sz val="16"/>
        <rFont val="Times New Roman"/>
        <family val="0"/>
      </rPr>
      <t xml:space="preserve">
</t>
    </r>
    <r>
      <rPr>
        <sz val="16"/>
        <rFont val="仿宋_GB2312"/>
        <family val="0"/>
      </rPr>
      <t>应用统计（</t>
    </r>
    <r>
      <rPr>
        <sz val="16"/>
        <rFont val="Times New Roman"/>
        <family val="0"/>
      </rPr>
      <t>0252</t>
    </r>
    <r>
      <rPr>
        <sz val="16"/>
        <rFont val="仿宋_GB2312"/>
        <family val="0"/>
      </rPr>
      <t>），</t>
    </r>
    <r>
      <rPr>
        <sz val="16"/>
        <rFont val="Times New Roman"/>
        <family val="0"/>
      </rPr>
      <t xml:space="preserve">
</t>
    </r>
    <r>
      <rPr>
        <sz val="16"/>
        <rFont val="仿宋_GB2312"/>
        <family val="0"/>
      </rPr>
      <t>应用数学（</t>
    </r>
    <r>
      <rPr>
        <sz val="16"/>
        <rFont val="Times New Roman"/>
        <family val="0"/>
      </rPr>
      <t>070104</t>
    </r>
    <r>
      <rPr>
        <sz val="16"/>
        <rFont val="仿宋_GB2312"/>
        <family val="0"/>
      </rPr>
      <t>），</t>
    </r>
    <r>
      <rPr>
        <sz val="16"/>
        <rFont val="Times New Roman"/>
        <family val="0"/>
      </rPr>
      <t xml:space="preserve">
</t>
    </r>
    <r>
      <rPr>
        <sz val="16"/>
        <rFont val="仿宋_GB2312"/>
        <family val="0"/>
      </rPr>
      <t>统计学（</t>
    </r>
    <r>
      <rPr>
        <sz val="16"/>
        <rFont val="Times New Roman"/>
        <family val="0"/>
      </rPr>
      <t>0714</t>
    </r>
    <r>
      <rPr>
        <sz val="16"/>
        <rFont val="仿宋_GB2312"/>
        <family val="0"/>
      </rPr>
      <t>）</t>
    </r>
  </si>
  <si>
    <r>
      <rPr>
        <sz val="16"/>
        <rFont val="仿宋_GB2312"/>
        <family val="0"/>
      </rPr>
      <t>张沛</t>
    </r>
  </si>
  <si>
    <t>140107199012220046</t>
  </si>
  <si>
    <t>dmzx@scjgj.beijing.gov.cn</t>
  </si>
  <si>
    <r>
      <rPr>
        <sz val="16"/>
        <rFont val="仿宋_GB2312"/>
        <family val="0"/>
      </rPr>
      <t>统计学（</t>
    </r>
    <r>
      <rPr>
        <sz val="16"/>
        <rFont val="Times New Roman"/>
        <family val="0"/>
      </rPr>
      <t>020208</t>
    </r>
    <r>
      <rPr>
        <sz val="16"/>
        <rFont val="仿宋_GB2312"/>
        <family val="0"/>
      </rPr>
      <t>），统计学（</t>
    </r>
    <r>
      <rPr>
        <sz val="16"/>
        <rFont val="Times New Roman"/>
        <family val="0"/>
      </rPr>
      <t>0714</t>
    </r>
    <r>
      <rPr>
        <sz val="16"/>
        <rFont val="仿宋_GB2312"/>
        <family val="0"/>
      </rPr>
      <t>），应用统计（</t>
    </r>
    <r>
      <rPr>
        <sz val="16"/>
        <rFont val="Times New Roman"/>
        <family val="0"/>
      </rPr>
      <t>0252</t>
    </r>
    <r>
      <rPr>
        <sz val="16"/>
        <rFont val="仿宋_GB2312"/>
        <family val="0"/>
      </rPr>
      <t>），信息与通信工程（</t>
    </r>
    <r>
      <rPr>
        <sz val="16"/>
        <rFont val="Times New Roman"/>
        <family val="0"/>
      </rPr>
      <t>0810</t>
    </r>
    <r>
      <rPr>
        <sz val="16"/>
        <rFont val="仿宋_GB2312"/>
        <family val="0"/>
      </rPr>
      <t>）</t>
    </r>
  </si>
  <si>
    <r>
      <rPr>
        <sz val="16"/>
        <rFont val="仿宋_GB2312"/>
        <family val="0"/>
      </rPr>
      <t>曹钰倩</t>
    </r>
  </si>
  <si>
    <t>410105199403100108</t>
  </si>
  <si>
    <t>zhaotong@scjgj.beijing.gov.cn</t>
  </si>
  <si>
    <r>
      <rPr>
        <sz val="16"/>
        <rFont val="仿宋_GB2312"/>
        <family val="0"/>
      </rPr>
      <t>物理学（</t>
    </r>
    <r>
      <rPr>
        <sz val="16"/>
        <rFont val="Times New Roman"/>
        <family val="0"/>
      </rPr>
      <t>0702</t>
    </r>
    <r>
      <rPr>
        <sz val="16"/>
        <rFont val="仿宋_GB2312"/>
        <family val="0"/>
      </rPr>
      <t>），</t>
    </r>
    <r>
      <rPr>
        <sz val="16"/>
        <rFont val="Times New Roman"/>
        <family val="0"/>
      </rPr>
      <t xml:space="preserve">
</t>
    </r>
    <r>
      <rPr>
        <sz val="16"/>
        <rFont val="仿宋_GB2312"/>
        <family val="0"/>
      </rPr>
      <t>化学（</t>
    </r>
    <r>
      <rPr>
        <sz val="16"/>
        <rFont val="Times New Roman"/>
        <family val="0"/>
      </rPr>
      <t>0703</t>
    </r>
    <r>
      <rPr>
        <sz val="16"/>
        <rFont val="仿宋_GB2312"/>
        <family val="0"/>
      </rPr>
      <t>），</t>
    </r>
    <r>
      <rPr>
        <sz val="16"/>
        <rFont val="Times New Roman"/>
        <family val="0"/>
      </rPr>
      <t xml:space="preserve">
</t>
    </r>
    <r>
      <rPr>
        <sz val="16"/>
        <rFont val="仿宋_GB2312"/>
        <family val="0"/>
      </rPr>
      <t>机械工程（</t>
    </r>
    <r>
      <rPr>
        <sz val="16"/>
        <rFont val="Times New Roman"/>
        <family val="0"/>
      </rPr>
      <t>0802</t>
    </r>
    <r>
      <rPr>
        <sz val="16"/>
        <rFont val="仿宋_GB2312"/>
        <family val="0"/>
      </rPr>
      <t>），</t>
    </r>
    <r>
      <rPr>
        <sz val="16"/>
        <rFont val="Times New Roman"/>
        <family val="0"/>
      </rPr>
      <t xml:space="preserve">
</t>
    </r>
    <r>
      <rPr>
        <sz val="16"/>
        <rFont val="仿宋_GB2312"/>
        <family val="0"/>
      </rPr>
      <t>材料科学与工程（</t>
    </r>
    <r>
      <rPr>
        <sz val="16"/>
        <rFont val="Times New Roman"/>
        <family val="0"/>
      </rPr>
      <t>0805</t>
    </r>
    <r>
      <rPr>
        <sz val="16"/>
        <rFont val="仿宋_GB2312"/>
        <family val="0"/>
      </rPr>
      <t>），</t>
    </r>
    <r>
      <rPr>
        <sz val="16"/>
        <rFont val="Times New Roman"/>
        <family val="0"/>
      </rPr>
      <t xml:space="preserve">
</t>
    </r>
    <r>
      <rPr>
        <sz val="16"/>
        <rFont val="仿宋_GB2312"/>
        <family val="0"/>
      </rPr>
      <t>电气工程（</t>
    </r>
    <r>
      <rPr>
        <sz val="16"/>
        <rFont val="Times New Roman"/>
        <family val="0"/>
      </rPr>
      <t>0808</t>
    </r>
    <r>
      <rPr>
        <sz val="16"/>
        <rFont val="仿宋_GB2312"/>
        <family val="0"/>
      </rPr>
      <t>），</t>
    </r>
    <r>
      <rPr>
        <sz val="16"/>
        <rFont val="Times New Roman"/>
        <family val="0"/>
      </rPr>
      <t xml:space="preserve">
</t>
    </r>
    <r>
      <rPr>
        <sz val="16"/>
        <rFont val="仿宋_GB2312"/>
        <family val="0"/>
      </rPr>
      <t>电子科学与技术（</t>
    </r>
    <r>
      <rPr>
        <sz val="16"/>
        <rFont val="Times New Roman"/>
        <family val="0"/>
      </rPr>
      <t>0809</t>
    </r>
    <r>
      <rPr>
        <sz val="16"/>
        <rFont val="仿宋_GB2312"/>
        <family val="0"/>
      </rPr>
      <t>），</t>
    </r>
    <r>
      <rPr>
        <sz val="16"/>
        <rFont val="Times New Roman"/>
        <family val="0"/>
      </rPr>
      <t xml:space="preserve">
</t>
    </r>
    <r>
      <rPr>
        <sz val="16"/>
        <rFont val="仿宋_GB2312"/>
        <family val="0"/>
      </rPr>
      <t>信息与通信工程（</t>
    </r>
    <r>
      <rPr>
        <sz val="16"/>
        <rFont val="Times New Roman"/>
        <family val="0"/>
      </rPr>
      <t>0810</t>
    </r>
    <r>
      <rPr>
        <sz val="16"/>
        <rFont val="仿宋_GB2312"/>
        <family val="0"/>
      </rPr>
      <t>），</t>
    </r>
    <r>
      <rPr>
        <sz val="16"/>
        <rFont val="Times New Roman"/>
        <family val="0"/>
      </rPr>
      <t xml:space="preserve">
</t>
    </r>
    <r>
      <rPr>
        <sz val="16"/>
        <rFont val="仿宋_GB2312"/>
        <family val="0"/>
      </rPr>
      <t>化学工程与技术（</t>
    </r>
    <r>
      <rPr>
        <sz val="16"/>
        <rFont val="Times New Roman"/>
        <family val="0"/>
      </rPr>
      <t>0817</t>
    </r>
    <r>
      <rPr>
        <sz val="16"/>
        <rFont val="仿宋_GB2312"/>
        <family val="0"/>
      </rPr>
      <t>），</t>
    </r>
    <r>
      <rPr>
        <sz val="16"/>
        <rFont val="Times New Roman"/>
        <family val="0"/>
      </rPr>
      <t xml:space="preserve">
</t>
    </r>
    <r>
      <rPr>
        <sz val="16"/>
        <rFont val="仿宋_GB2312"/>
        <family val="0"/>
      </rPr>
      <t>电子信息（</t>
    </r>
    <r>
      <rPr>
        <sz val="16"/>
        <rFont val="Times New Roman"/>
        <family val="0"/>
      </rPr>
      <t>0854</t>
    </r>
    <r>
      <rPr>
        <sz val="16"/>
        <rFont val="仿宋_GB2312"/>
        <family val="0"/>
      </rPr>
      <t>），</t>
    </r>
    <r>
      <rPr>
        <sz val="16"/>
        <rFont val="Times New Roman"/>
        <family val="0"/>
      </rPr>
      <t xml:space="preserve">
</t>
    </r>
    <r>
      <rPr>
        <sz val="16"/>
        <rFont val="仿宋_GB2312"/>
        <family val="0"/>
      </rPr>
      <t>机械（</t>
    </r>
    <r>
      <rPr>
        <sz val="16"/>
        <rFont val="Times New Roman"/>
        <family val="0"/>
      </rPr>
      <t>0855</t>
    </r>
    <r>
      <rPr>
        <sz val="16"/>
        <rFont val="仿宋_GB2312"/>
        <family val="0"/>
      </rPr>
      <t>），</t>
    </r>
    <r>
      <rPr>
        <sz val="16"/>
        <rFont val="Times New Roman"/>
        <family val="0"/>
      </rPr>
      <t xml:space="preserve">
</t>
    </r>
    <r>
      <rPr>
        <sz val="16"/>
        <rFont val="仿宋_GB2312"/>
        <family val="0"/>
      </rPr>
      <t>材料与化工（</t>
    </r>
    <r>
      <rPr>
        <sz val="16"/>
        <rFont val="Times New Roman"/>
        <family val="0"/>
      </rPr>
      <t>0856</t>
    </r>
    <r>
      <rPr>
        <sz val="16"/>
        <rFont val="仿宋_GB2312"/>
        <family val="0"/>
      </rPr>
      <t>）</t>
    </r>
  </si>
  <si>
    <r>
      <rPr>
        <sz val="16"/>
        <rFont val="仿宋_GB2312"/>
        <family val="0"/>
      </rPr>
      <t>潘佳良</t>
    </r>
  </si>
  <si>
    <t>510703198905040511</t>
  </si>
  <si>
    <t>17610625559</t>
  </si>
  <si>
    <t>zjs@scjgj.beijing.gov.cn</t>
  </si>
  <si>
    <r>
      <rPr>
        <sz val="16"/>
        <rFont val="仿宋_GB2312"/>
        <family val="0"/>
      </rPr>
      <t>药物化学（</t>
    </r>
    <r>
      <rPr>
        <sz val="16"/>
        <rFont val="Times New Roman"/>
        <family val="0"/>
      </rPr>
      <t>100701</t>
    </r>
    <r>
      <rPr>
        <sz val="16"/>
        <rFont val="仿宋_GB2312"/>
        <family val="0"/>
      </rPr>
      <t>），药剂学（</t>
    </r>
    <r>
      <rPr>
        <sz val="16"/>
        <rFont val="Times New Roman"/>
        <family val="0"/>
      </rPr>
      <t>100702</t>
    </r>
    <r>
      <rPr>
        <sz val="16"/>
        <rFont val="仿宋_GB2312"/>
        <family val="0"/>
      </rPr>
      <t>），药物分析学（</t>
    </r>
    <r>
      <rPr>
        <sz val="16"/>
        <rFont val="Times New Roman"/>
        <family val="0"/>
      </rPr>
      <t>100704</t>
    </r>
    <r>
      <rPr>
        <sz val="16"/>
        <rFont val="仿宋_GB2312"/>
        <family val="0"/>
      </rPr>
      <t>）</t>
    </r>
  </si>
  <si>
    <r>
      <rPr>
        <sz val="16"/>
        <rFont val="仿宋_GB2312"/>
        <family val="0"/>
      </rPr>
      <t>市药监局</t>
    </r>
  </si>
  <si>
    <r>
      <rPr>
        <sz val="16"/>
        <rFont val="仿宋_GB2312"/>
        <family val="0"/>
      </rPr>
      <t>顾</t>
    </r>
    <r>
      <rPr>
        <sz val="16"/>
        <rFont val="宋体"/>
        <family val="0"/>
      </rPr>
      <t>祎</t>
    </r>
  </si>
  <si>
    <t>110105918809031530</t>
  </si>
  <si>
    <t>18610310134</t>
  </si>
  <si>
    <t>rs@bidc.org.cn</t>
  </si>
  <si>
    <t>http://yjj.beijing.gov.cn/</t>
  </si>
  <si>
    <r>
      <rPr>
        <sz val="16"/>
        <rFont val="仿宋_GB2312"/>
        <family val="0"/>
      </rPr>
      <t>药理学（</t>
    </r>
    <r>
      <rPr>
        <sz val="16"/>
        <rFont val="Times New Roman"/>
        <family val="0"/>
      </rPr>
      <t>100706</t>
    </r>
    <r>
      <rPr>
        <sz val="16"/>
        <rFont val="仿宋_GB2312"/>
        <family val="0"/>
      </rPr>
      <t>），卫生毒理学（</t>
    </r>
    <r>
      <rPr>
        <sz val="16"/>
        <rFont val="Times New Roman"/>
        <family val="0"/>
      </rPr>
      <t>100405</t>
    </r>
    <r>
      <rPr>
        <sz val="16"/>
        <rFont val="仿宋_GB2312"/>
        <family val="0"/>
      </rPr>
      <t>），细胞生物学（</t>
    </r>
    <r>
      <rPr>
        <sz val="16"/>
        <rFont val="Times New Roman"/>
        <family val="0"/>
      </rPr>
      <t>071009</t>
    </r>
    <r>
      <rPr>
        <sz val="16"/>
        <rFont val="仿宋_GB2312"/>
        <family val="0"/>
      </rPr>
      <t>），生物化学与分子生物学（</t>
    </r>
    <r>
      <rPr>
        <sz val="16"/>
        <rFont val="Times New Roman"/>
        <family val="0"/>
      </rPr>
      <t>071010</t>
    </r>
    <r>
      <rPr>
        <sz val="16"/>
        <rFont val="仿宋_GB2312"/>
        <family val="0"/>
      </rPr>
      <t>）</t>
    </r>
  </si>
  <si>
    <r>
      <t>1.</t>
    </r>
    <r>
      <rPr>
        <sz val="16"/>
        <rFont val="仿宋_GB2312"/>
        <family val="0"/>
      </rPr>
      <t>无化学试剂、药物等过敏史；</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t>
    </r>
  </si>
  <si>
    <r>
      <rPr>
        <sz val="16"/>
        <rFont val="仿宋_GB2312"/>
        <family val="0"/>
      </rPr>
      <t>免疫学（</t>
    </r>
    <r>
      <rPr>
        <sz val="16"/>
        <rFont val="Times New Roman"/>
        <family val="0"/>
      </rPr>
      <t>100102</t>
    </r>
    <r>
      <rPr>
        <sz val="16"/>
        <rFont val="仿宋_GB2312"/>
        <family val="0"/>
      </rPr>
      <t>），病原生物学（</t>
    </r>
    <r>
      <rPr>
        <sz val="16"/>
        <rFont val="Times New Roman"/>
        <family val="0"/>
      </rPr>
      <t>100103</t>
    </r>
    <r>
      <rPr>
        <sz val="16"/>
        <rFont val="仿宋_GB2312"/>
        <family val="0"/>
      </rPr>
      <t>），微生物与生化药学（</t>
    </r>
    <r>
      <rPr>
        <sz val="16"/>
        <rFont val="Times New Roman"/>
        <family val="0"/>
      </rPr>
      <t>100705</t>
    </r>
    <r>
      <rPr>
        <sz val="16"/>
        <rFont val="仿宋_GB2312"/>
        <family val="0"/>
      </rPr>
      <t>），微生物学（</t>
    </r>
    <r>
      <rPr>
        <sz val="16"/>
        <rFont val="Times New Roman"/>
        <family val="0"/>
      </rPr>
      <t>071005</t>
    </r>
    <r>
      <rPr>
        <sz val="16"/>
        <rFont val="仿宋_GB2312"/>
        <family val="0"/>
      </rPr>
      <t>），细胞生物学（</t>
    </r>
    <r>
      <rPr>
        <sz val="16"/>
        <rFont val="Times New Roman"/>
        <family val="0"/>
      </rPr>
      <t>071009</t>
    </r>
    <r>
      <rPr>
        <sz val="16"/>
        <rFont val="仿宋_GB2312"/>
        <family val="0"/>
      </rPr>
      <t>），生物化学与分子生物学（</t>
    </r>
    <r>
      <rPr>
        <sz val="16"/>
        <rFont val="Times New Roman"/>
        <family val="0"/>
      </rPr>
      <t>071010</t>
    </r>
    <r>
      <rPr>
        <sz val="16"/>
        <rFont val="仿宋_GB2312"/>
        <family val="0"/>
      </rPr>
      <t>）</t>
    </r>
  </si>
  <si>
    <r>
      <rPr>
        <sz val="16"/>
        <rFont val="仿宋_GB2312"/>
        <family val="0"/>
      </rPr>
      <t>药理学（</t>
    </r>
    <r>
      <rPr>
        <sz val="16"/>
        <rFont val="Times New Roman"/>
        <family val="0"/>
      </rPr>
      <t>100706</t>
    </r>
    <r>
      <rPr>
        <sz val="16"/>
        <rFont val="仿宋_GB2312"/>
        <family val="0"/>
      </rPr>
      <t>），卫生毒理学（</t>
    </r>
    <r>
      <rPr>
        <sz val="16"/>
        <rFont val="Times New Roman"/>
        <family val="0"/>
      </rPr>
      <t>100405</t>
    </r>
    <r>
      <rPr>
        <sz val="16"/>
        <rFont val="仿宋_GB2312"/>
        <family val="0"/>
      </rPr>
      <t>），细胞生物学（</t>
    </r>
    <r>
      <rPr>
        <sz val="16"/>
        <rFont val="Times New Roman"/>
        <family val="0"/>
      </rPr>
      <t>071009</t>
    </r>
    <r>
      <rPr>
        <sz val="16"/>
        <rFont val="仿宋_GB2312"/>
        <family val="0"/>
      </rPr>
      <t>），生物化学与分子生物学（</t>
    </r>
    <r>
      <rPr>
        <sz val="16"/>
        <rFont val="Times New Roman"/>
        <family val="0"/>
      </rPr>
      <t>071010</t>
    </r>
    <r>
      <rPr>
        <sz val="16"/>
        <rFont val="仿宋_GB2312"/>
        <family val="0"/>
      </rPr>
      <t>），兽医学（</t>
    </r>
    <r>
      <rPr>
        <sz val="16"/>
        <rFont val="Times New Roman"/>
        <family val="0"/>
      </rPr>
      <t>0906</t>
    </r>
    <r>
      <rPr>
        <sz val="16"/>
        <rFont val="仿宋_GB2312"/>
        <family val="0"/>
      </rPr>
      <t>）</t>
    </r>
  </si>
  <si>
    <r>
      <rPr>
        <sz val="16"/>
        <rFont val="仿宋_GB2312"/>
        <family val="0"/>
      </rPr>
      <t>药物分析学（</t>
    </r>
    <r>
      <rPr>
        <sz val="16"/>
        <rFont val="Times New Roman"/>
        <family val="0"/>
      </rPr>
      <t>100704</t>
    </r>
    <r>
      <rPr>
        <sz val="16"/>
        <rFont val="仿宋_GB2312"/>
        <family val="0"/>
      </rPr>
      <t>），分析化学（</t>
    </r>
    <r>
      <rPr>
        <sz val="16"/>
        <rFont val="Times New Roman"/>
        <family val="0"/>
      </rPr>
      <t>070302</t>
    </r>
    <r>
      <rPr>
        <sz val="16"/>
        <rFont val="仿宋_GB2312"/>
        <family val="0"/>
      </rPr>
      <t>），生物化学与分子生物学（</t>
    </r>
    <r>
      <rPr>
        <sz val="16"/>
        <rFont val="Times New Roman"/>
        <family val="0"/>
      </rPr>
      <t>071010</t>
    </r>
    <r>
      <rPr>
        <sz val="16"/>
        <rFont val="仿宋_GB2312"/>
        <family val="0"/>
      </rPr>
      <t>），细胞生物学（</t>
    </r>
    <r>
      <rPr>
        <sz val="16"/>
        <rFont val="Times New Roman"/>
        <family val="0"/>
      </rPr>
      <t>071009</t>
    </r>
    <r>
      <rPr>
        <sz val="16"/>
        <rFont val="仿宋_GB2312"/>
        <family val="0"/>
      </rPr>
      <t>），免疫学（</t>
    </r>
    <r>
      <rPr>
        <sz val="16"/>
        <rFont val="Times New Roman"/>
        <family val="0"/>
      </rPr>
      <t>100102</t>
    </r>
    <r>
      <rPr>
        <sz val="16"/>
        <rFont val="仿宋_GB2312"/>
        <family val="0"/>
      </rPr>
      <t>）</t>
    </r>
  </si>
  <si>
    <r>
      <rPr>
        <sz val="16"/>
        <rFont val="仿宋_GB2312"/>
        <family val="0"/>
      </rPr>
      <t>本科：数学类（</t>
    </r>
    <r>
      <rPr>
        <sz val="16"/>
        <rFont val="Times New Roman"/>
        <family val="0"/>
      </rPr>
      <t>0701</t>
    </r>
    <r>
      <rPr>
        <sz val="16"/>
        <rFont val="仿宋_GB2312"/>
        <family val="0"/>
      </rPr>
      <t>），电子信息类（</t>
    </r>
    <r>
      <rPr>
        <sz val="16"/>
        <rFont val="Times New Roman"/>
        <family val="0"/>
      </rPr>
      <t>0807</t>
    </r>
    <r>
      <rPr>
        <sz val="16"/>
        <rFont val="仿宋_GB2312"/>
        <family val="0"/>
      </rPr>
      <t>），计算机科学与技术（</t>
    </r>
    <r>
      <rPr>
        <sz val="16"/>
        <rFont val="Times New Roman"/>
        <family val="0"/>
      </rPr>
      <t>080901</t>
    </r>
    <r>
      <rPr>
        <sz val="16"/>
        <rFont val="仿宋_GB2312"/>
        <family val="0"/>
      </rPr>
      <t>）；</t>
    </r>
    <r>
      <rPr>
        <sz val="16"/>
        <rFont val="Times New Roman"/>
        <family val="0"/>
      </rPr>
      <t xml:space="preserve">
</t>
    </r>
    <r>
      <rPr>
        <sz val="16"/>
        <rFont val="仿宋_GB2312"/>
        <family val="0"/>
      </rPr>
      <t>研究生：计算机科学与技术（</t>
    </r>
    <r>
      <rPr>
        <sz val="16"/>
        <rFont val="Times New Roman"/>
        <family val="0"/>
      </rPr>
      <t>0812</t>
    </r>
    <r>
      <rPr>
        <sz val="16"/>
        <rFont val="仿宋_GB2312"/>
        <family val="0"/>
      </rPr>
      <t>）</t>
    </r>
  </si>
  <si>
    <r>
      <rPr>
        <sz val="16"/>
        <rFont val="仿宋_GB2312"/>
        <family val="0"/>
      </rPr>
      <t>市审计局</t>
    </r>
  </si>
  <si>
    <r>
      <rPr>
        <sz val="16"/>
        <rFont val="仿宋_GB2312"/>
        <family val="0"/>
      </rPr>
      <t>李艳芸</t>
    </r>
  </si>
  <si>
    <t>120224197011206823</t>
  </si>
  <si>
    <t>lyy8088@163.com</t>
  </si>
  <si>
    <t xml:space="preserve">http://sjj.beijing.gov.cn
</t>
  </si>
  <si>
    <r>
      <rPr>
        <sz val="16"/>
        <rFont val="仿宋_GB2312"/>
        <family val="0"/>
      </rPr>
      <t>本科：经济学类（</t>
    </r>
    <r>
      <rPr>
        <sz val="16"/>
        <rFont val="Times New Roman"/>
        <family val="0"/>
      </rPr>
      <t>0201</t>
    </r>
    <r>
      <rPr>
        <sz val="16"/>
        <rFont val="仿宋_GB2312"/>
        <family val="0"/>
      </rPr>
      <t>），财政学类（</t>
    </r>
    <r>
      <rPr>
        <sz val="16"/>
        <rFont val="Times New Roman"/>
        <family val="0"/>
      </rPr>
      <t>0202</t>
    </r>
    <r>
      <rPr>
        <sz val="16"/>
        <rFont val="仿宋_GB2312"/>
        <family val="0"/>
      </rPr>
      <t>），金融学类（</t>
    </r>
    <r>
      <rPr>
        <sz val="16"/>
        <rFont val="Times New Roman"/>
        <family val="0"/>
      </rPr>
      <t>0203</t>
    </r>
    <r>
      <rPr>
        <sz val="16"/>
        <rFont val="仿宋_GB2312"/>
        <family val="0"/>
      </rPr>
      <t>），会计学（</t>
    </r>
    <r>
      <rPr>
        <sz val="16"/>
        <rFont val="Times New Roman"/>
        <family val="0"/>
      </rPr>
      <t>120203K</t>
    </r>
    <r>
      <rPr>
        <sz val="16"/>
        <rFont val="仿宋_GB2312"/>
        <family val="0"/>
      </rPr>
      <t>）</t>
    </r>
    <r>
      <rPr>
        <sz val="16"/>
        <rFont val="Times New Roman"/>
        <family val="0"/>
      </rPr>
      <t>,</t>
    </r>
    <r>
      <rPr>
        <sz val="16"/>
        <rFont val="仿宋_GB2312"/>
        <family val="0"/>
      </rPr>
      <t>审计学（</t>
    </r>
    <r>
      <rPr>
        <sz val="16"/>
        <rFont val="Times New Roman"/>
        <family val="0"/>
      </rPr>
      <t>120207</t>
    </r>
    <r>
      <rPr>
        <sz val="16"/>
        <rFont val="仿宋_GB2312"/>
        <family val="0"/>
      </rPr>
      <t>）；</t>
    </r>
    <r>
      <rPr>
        <sz val="16"/>
        <rFont val="Times New Roman"/>
        <family val="0"/>
      </rPr>
      <t xml:space="preserve">
</t>
    </r>
    <r>
      <rPr>
        <sz val="16"/>
        <rFont val="仿宋_GB2312"/>
        <family val="0"/>
      </rPr>
      <t>研究生：应用经济学（</t>
    </r>
    <r>
      <rPr>
        <sz val="16"/>
        <rFont val="Times New Roman"/>
        <family val="0"/>
      </rPr>
      <t>0202</t>
    </r>
    <r>
      <rPr>
        <sz val="16"/>
        <rFont val="仿宋_GB2312"/>
        <family val="0"/>
      </rPr>
      <t>），审计（</t>
    </r>
    <r>
      <rPr>
        <sz val="16"/>
        <rFont val="Times New Roman"/>
        <family val="0"/>
      </rPr>
      <t>0257</t>
    </r>
    <r>
      <rPr>
        <sz val="16"/>
        <rFont val="仿宋_GB2312"/>
        <family val="0"/>
      </rPr>
      <t>），会计（</t>
    </r>
    <r>
      <rPr>
        <sz val="16"/>
        <rFont val="Times New Roman"/>
        <family val="0"/>
      </rPr>
      <t>1253</t>
    </r>
    <r>
      <rPr>
        <sz val="16"/>
        <rFont val="仿宋_GB2312"/>
        <family val="0"/>
      </rPr>
      <t>）</t>
    </r>
  </si>
  <si>
    <r>
      <rPr>
        <sz val="16"/>
        <rFont val="仿宋_GB2312"/>
        <family val="0"/>
      </rPr>
      <t>本科：经济学类（</t>
    </r>
    <r>
      <rPr>
        <sz val="16"/>
        <rFont val="Times New Roman"/>
        <family val="0"/>
      </rPr>
      <t>0201</t>
    </r>
    <r>
      <rPr>
        <sz val="16"/>
        <rFont val="仿宋_GB2312"/>
        <family val="0"/>
      </rPr>
      <t>），法学类（</t>
    </r>
    <r>
      <rPr>
        <sz val="16"/>
        <rFont val="Times New Roman"/>
        <family val="0"/>
      </rPr>
      <t>0301</t>
    </r>
    <r>
      <rPr>
        <sz val="16"/>
        <rFont val="仿宋_GB2312"/>
        <family val="0"/>
      </rPr>
      <t>），教育学类（</t>
    </r>
    <r>
      <rPr>
        <sz val="16"/>
        <rFont val="Times New Roman"/>
        <family val="0"/>
      </rPr>
      <t>0401</t>
    </r>
    <r>
      <rPr>
        <sz val="16"/>
        <rFont val="仿宋_GB2312"/>
        <family val="0"/>
      </rPr>
      <t>），新闻传播学类（</t>
    </r>
    <r>
      <rPr>
        <sz val="16"/>
        <rFont val="Times New Roman"/>
        <family val="0"/>
      </rPr>
      <t>0503</t>
    </r>
    <r>
      <rPr>
        <sz val="16"/>
        <rFont val="仿宋_GB2312"/>
        <family val="0"/>
      </rPr>
      <t>），统计学类（</t>
    </r>
    <r>
      <rPr>
        <sz val="16"/>
        <rFont val="Times New Roman"/>
        <family val="0"/>
      </rPr>
      <t>0712</t>
    </r>
    <r>
      <rPr>
        <sz val="16"/>
        <rFont val="仿宋_GB2312"/>
        <family val="0"/>
      </rPr>
      <t>），公共管理类（</t>
    </r>
    <r>
      <rPr>
        <sz val="16"/>
        <rFont val="Times New Roman"/>
        <family val="0"/>
      </rPr>
      <t>1204</t>
    </r>
    <r>
      <rPr>
        <sz val="16"/>
        <rFont val="仿宋_GB2312"/>
        <family val="0"/>
      </rPr>
      <t>），戏剧与影视学类（1303）
研究生：理论经济学（0201）,应用经济学（0202）,法学（0301），教育学（0401），新闻传播学（0503），统计学（0714）,公共管理（1204），戏剧与影视学（1303）</t>
    </r>
  </si>
  <si>
    <r>
      <rPr>
        <sz val="16"/>
        <rFont val="仿宋_GB2312"/>
        <family val="0"/>
      </rPr>
      <t>市统计局</t>
    </r>
  </si>
  <si>
    <r>
      <rPr>
        <sz val="16"/>
        <rFont val="仿宋_GB2312"/>
        <family val="0"/>
      </rPr>
      <t>辛秀芹</t>
    </r>
  </si>
  <si>
    <t>370911198706210885</t>
  </si>
  <si>
    <t>xinxiuqin@tjj.beijing.gov.cn</t>
  </si>
  <si>
    <t>北京市统计局官方网站：tjj.beijing.gov.cn</t>
  </si>
  <si>
    <r>
      <rPr>
        <sz val="16"/>
        <rFont val="仿宋_GB2312"/>
        <family val="0"/>
      </rPr>
      <t>生态学（</t>
    </r>
    <r>
      <rPr>
        <sz val="16"/>
        <rFont val="Times New Roman"/>
        <family val="0"/>
      </rPr>
      <t>0713</t>
    </r>
    <r>
      <rPr>
        <sz val="16"/>
        <rFont val="仿宋_GB2312"/>
        <family val="0"/>
      </rPr>
      <t>）</t>
    </r>
    <r>
      <rPr>
        <sz val="16"/>
        <rFont val="Times New Roman"/>
        <family val="0"/>
      </rPr>
      <t>,</t>
    </r>
    <r>
      <rPr>
        <sz val="16"/>
        <rFont val="仿宋_GB2312"/>
        <family val="0"/>
      </rPr>
      <t>林学（</t>
    </r>
    <r>
      <rPr>
        <sz val="16"/>
        <rFont val="Times New Roman"/>
        <family val="0"/>
      </rPr>
      <t>0907</t>
    </r>
    <r>
      <rPr>
        <sz val="16"/>
        <rFont val="仿宋_GB2312"/>
        <family val="0"/>
      </rPr>
      <t>）</t>
    </r>
    <r>
      <rPr>
        <sz val="16"/>
        <rFont val="Times New Roman"/>
        <family val="0"/>
      </rPr>
      <t>,</t>
    </r>
    <r>
      <rPr>
        <sz val="16"/>
        <rFont val="仿宋_GB2312"/>
        <family val="0"/>
      </rPr>
      <t>地图学与地理信息系统（</t>
    </r>
    <r>
      <rPr>
        <sz val="16"/>
        <rFont val="Times New Roman"/>
        <family val="0"/>
      </rPr>
      <t>070503</t>
    </r>
    <r>
      <rPr>
        <sz val="16"/>
        <rFont val="仿宋_GB2312"/>
        <family val="0"/>
      </rPr>
      <t>）</t>
    </r>
  </si>
  <si>
    <r>
      <rPr>
        <sz val="16"/>
        <rFont val="仿宋_GB2312"/>
        <family val="0"/>
      </rPr>
      <t>市园林绿化局</t>
    </r>
  </si>
  <si>
    <r>
      <rPr>
        <sz val="16"/>
        <rFont val="仿宋_GB2312"/>
        <family val="0"/>
      </rPr>
      <t>吴迪</t>
    </r>
  </si>
  <si>
    <t>110229198808270034</t>
  </si>
  <si>
    <t>15810550061</t>
  </si>
  <si>
    <t>bjssllc@sina.com</t>
  </si>
  <si>
    <t>http://yllhj.beijing.gov.cn/</t>
  </si>
  <si>
    <r>
      <rPr>
        <sz val="16"/>
        <rFont val="仿宋_GB2312"/>
        <family val="0"/>
      </rPr>
      <t>植物保护（</t>
    </r>
    <r>
      <rPr>
        <sz val="16"/>
        <rFont val="Times New Roman"/>
        <family val="0"/>
      </rPr>
      <t>0904</t>
    </r>
    <r>
      <rPr>
        <sz val="16"/>
        <rFont val="仿宋_GB2312"/>
        <family val="0"/>
      </rPr>
      <t>）</t>
    </r>
    <r>
      <rPr>
        <sz val="16"/>
        <rFont val="Times New Roman"/>
        <family val="0"/>
      </rPr>
      <t>,</t>
    </r>
    <r>
      <rPr>
        <sz val="16"/>
        <rFont val="仿宋_GB2312"/>
        <family val="0"/>
      </rPr>
      <t>林学（</t>
    </r>
    <r>
      <rPr>
        <sz val="16"/>
        <rFont val="Times New Roman"/>
        <family val="0"/>
      </rPr>
      <t>0907</t>
    </r>
    <r>
      <rPr>
        <sz val="16"/>
        <rFont val="仿宋_GB2312"/>
        <family val="0"/>
      </rPr>
      <t>）</t>
    </r>
    <r>
      <rPr>
        <sz val="16"/>
        <rFont val="Times New Roman"/>
        <family val="0"/>
      </rPr>
      <t>,</t>
    </r>
    <r>
      <rPr>
        <sz val="16"/>
        <rFont val="仿宋_GB2312"/>
        <family val="0"/>
      </rPr>
      <t>林业（</t>
    </r>
    <r>
      <rPr>
        <sz val="16"/>
        <rFont val="Times New Roman"/>
        <family val="0"/>
      </rPr>
      <t>0954</t>
    </r>
    <r>
      <rPr>
        <sz val="16"/>
        <rFont val="仿宋_GB2312"/>
        <family val="0"/>
      </rPr>
      <t>）</t>
    </r>
  </si>
  <si>
    <r>
      <rPr>
        <sz val="16"/>
        <rFont val="仿宋_GB2312"/>
        <family val="0"/>
      </rPr>
      <t>许磊</t>
    </r>
  </si>
  <si>
    <t>110229198707260048</t>
  </si>
  <si>
    <t>songshan2804@163.com</t>
  </si>
  <si>
    <r>
      <rPr>
        <sz val="16"/>
        <rFont val="仿宋_GB2312"/>
        <family val="0"/>
      </rPr>
      <t>从事森林培育经营、林业科技研究、森林资源调查、生态修复及智慧林场平台建设等</t>
    </r>
  </si>
  <si>
    <r>
      <t xml:space="preserve">
</t>
    </r>
    <r>
      <rPr>
        <sz val="16"/>
        <rFont val="仿宋_GB2312"/>
        <family val="0"/>
      </rPr>
      <t>森林培育（</t>
    </r>
    <r>
      <rPr>
        <sz val="16"/>
        <rFont val="Times New Roman"/>
        <family val="0"/>
      </rPr>
      <t>090702</t>
    </r>
    <r>
      <rPr>
        <sz val="16"/>
        <rFont val="仿宋_GB2312"/>
        <family val="0"/>
      </rPr>
      <t>）</t>
    </r>
    <r>
      <rPr>
        <sz val="16"/>
        <rFont val="Times New Roman"/>
        <family val="0"/>
      </rPr>
      <t xml:space="preserve">,
</t>
    </r>
    <r>
      <rPr>
        <sz val="16"/>
        <rFont val="仿宋_GB2312"/>
        <family val="0"/>
      </rPr>
      <t>森林保护学（</t>
    </r>
    <r>
      <rPr>
        <sz val="16"/>
        <rFont val="Times New Roman"/>
        <family val="0"/>
      </rPr>
      <t>090703</t>
    </r>
    <r>
      <rPr>
        <sz val="16"/>
        <rFont val="仿宋_GB2312"/>
        <family val="0"/>
      </rPr>
      <t>）</t>
    </r>
    <r>
      <rPr>
        <sz val="16"/>
        <rFont val="Times New Roman"/>
        <family val="0"/>
      </rPr>
      <t xml:space="preserve">,
</t>
    </r>
    <r>
      <rPr>
        <sz val="16"/>
        <rFont val="仿宋_GB2312"/>
        <family val="0"/>
      </rPr>
      <t>野生动植物保护与利用（</t>
    </r>
    <r>
      <rPr>
        <sz val="16"/>
        <rFont val="Times New Roman"/>
        <family val="0"/>
      </rPr>
      <t>090705</t>
    </r>
    <r>
      <rPr>
        <sz val="16"/>
        <rFont val="仿宋_GB2312"/>
        <family val="0"/>
      </rPr>
      <t>）</t>
    </r>
    <r>
      <rPr>
        <sz val="16"/>
        <rFont val="Times New Roman"/>
        <family val="0"/>
      </rPr>
      <t xml:space="preserve">
</t>
    </r>
  </si>
  <si>
    <r>
      <rPr>
        <sz val="16"/>
        <rFont val="仿宋_GB2312"/>
        <family val="0"/>
      </rPr>
      <t>律俊媛</t>
    </r>
  </si>
  <si>
    <t>110111198512031043</t>
  </si>
  <si>
    <t>jxlc201701@126.com</t>
  </si>
  <si>
    <r>
      <rPr>
        <sz val="16"/>
        <rFont val="仿宋_GB2312"/>
        <family val="0"/>
      </rPr>
      <t>农业资源与环境（</t>
    </r>
    <r>
      <rPr>
        <sz val="16"/>
        <rFont val="Times New Roman"/>
        <family val="0"/>
      </rPr>
      <t>0903</t>
    </r>
    <r>
      <rPr>
        <sz val="16"/>
        <rFont val="仿宋_GB2312"/>
        <family val="0"/>
      </rPr>
      <t>）</t>
    </r>
    <r>
      <rPr>
        <sz val="16"/>
        <rFont val="Times New Roman"/>
        <family val="0"/>
      </rPr>
      <t>,</t>
    </r>
    <r>
      <rPr>
        <sz val="16"/>
        <rFont val="仿宋_GB2312"/>
        <family val="0"/>
      </rPr>
      <t>林学（</t>
    </r>
    <r>
      <rPr>
        <sz val="16"/>
        <rFont val="Times New Roman"/>
        <family val="0"/>
      </rPr>
      <t>0907</t>
    </r>
    <r>
      <rPr>
        <sz val="16"/>
        <rFont val="仿宋_GB2312"/>
        <family val="0"/>
      </rPr>
      <t>）</t>
    </r>
  </si>
  <si>
    <r>
      <rPr>
        <sz val="16"/>
        <rFont val="仿宋_GB2312"/>
        <family val="0"/>
      </rPr>
      <t>谷笑雨</t>
    </r>
  </si>
  <si>
    <t>110105198603302921</t>
  </si>
  <si>
    <t>xslcglcrsk@163.com</t>
  </si>
  <si>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），计算机类（</t>
    </r>
    <r>
      <rPr>
        <sz val="16"/>
        <rFont val="Times New Roman"/>
        <family val="0"/>
      </rPr>
      <t xml:space="preserve">0809 </t>
    </r>
    <r>
      <rPr>
        <sz val="16"/>
        <rFont val="仿宋_GB2312"/>
        <family val="0"/>
      </rPr>
      <t>）</t>
    </r>
  </si>
  <si>
    <r>
      <rPr>
        <sz val="16"/>
        <rFont val="仿宋_GB2312"/>
        <family val="0"/>
      </rPr>
      <t>市金融监管局</t>
    </r>
  </si>
  <si>
    <r>
      <rPr>
        <sz val="16"/>
        <rFont val="仿宋_GB2312"/>
        <family val="0"/>
      </rPr>
      <t>张剑</t>
    </r>
  </si>
  <si>
    <t>110106198506250943</t>
  </si>
  <si>
    <t>zhangjian@jrj.beijing.gov.cn</t>
  </si>
  <si>
    <r>
      <rPr>
        <sz val="16"/>
        <rFont val="仿宋_GB2312"/>
        <family val="0"/>
      </rPr>
      <t>本科：计算机类（</t>
    </r>
    <r>
      <rPr>
        <sz val="16"/>
        <rFont val="Times New Roman"/>
        <family val="0"/>
      </rPr>
      <t>0809），数学类（0701），信息管理与信息系统（120102）；
研究生：计算机科学与技术（0812），软件工程（0835），计算机类（0809）</t>
    </r>
  </si>
  <si>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），网络空间安全（</t>
    </r>
    <r>
      <rPr>
        <sz val="16"/>
        <rFont val="Times New Roman"/>
        <family val="0"/>
      </rPr>
      <t>0839</t>
    </r>
    <r>
      <rPr>
        <sz val="16"/>
        <rFont val="仿宋_GB2312"/>
        <family val="0"/>
      </rPr>
      <t>），电子信息（</t>
    </r>
    <r>
      <rPr>
        <sz val="16"/>
        <rFont val="Times New Roman"/>
        <family val="0"/>
      </rPr>
      <t>0854</t>
    </r>
    <r>
      <rPr>
        <sz val="16"/>
        <rFont val="仿宋_GB2312"/>
        <family val="0"/>
      </rPr>
      <t>）</t>
    </r>
  </si>
  <si>
    <r>
      <rPr>
        <sz val="16"/>
        <rFont val="仿宋_GB2312"/>
        <family val="0"/>
      </rPr>
      <t>本科：哲学类（</t>
    </r>
    <r>
      <rPr>
        <sz val="16"/>
        <rFont val="Times New Roman"/>
        <family val="0"/>
      </rPr>
      <t>0101</t>
    </r>
    <r>
      <rPr>
        <sz val="16"/>
        <rFont val="仿宋_GB2312"/>
        <family val="0"/>
      </rPr>
      <t>），法学类（</t>
    </r>
    <r>
      <rPr>
        <sz val="16"/>
        <rFont val="Times New Roman"/>
        <family val="0"/>
      </rPr>
      <t>0301</t>
    </r>
    <r>
      <rPr>
        <sz val="16"/>
        <rFont val="仿宋_GB2312"/>
        <family val="0"/>
      </rPr>
      <t>），政治学类（</t>
    </r>
    <r>
      <rPr>
        <sz val="16"/>
        <rFont val="Times New Roman"/>
        <family val="0"/>
      </rPr>
      <t>0302</t>
    </r>
    <r>
      <rPr>
        <sz val="16"/>
        <rFont val="仿宋_GB2312"/>
        <family val="0"/>
      </rPr>
      <t>），马克思主义理论类（</t>
    </r>
    <r>
      <rPr>
        <sz val="16"/>
        <rFont val="Times New Roman"/>
        <family val="0"/>
      </rPr>
      <t>0305</t>
    </r>
    <r>
      <rPr>
        <sz val="16"/>
        <rFont val="仿宋_GB2312"/>
        <family val="0"/>
      </rPr>
      <t>），中国语言文学类（</t>
    </r>
    <r>
      <rPr>
        <sz val="16"/>
        <rFont val="Times New Roman"/>
        <family val="0"/>
      </rPr>
      <t>0501</t>
    </r>
    <r>
      <rPr>
        <sz val="16"/>
        <rFont val="仿宋_GB2312"/>
        <family val="0"/>
      </rPr>
      <t>），新闻传播学类（</t>
    </r>
    <r>
      <rPr>
        <sz val="16"/>
        <rFont val="Times New Roman"/>
        <family val="0"/>
      </rPr>
      <t>0503</t>
    </r>
    <r>
      <rPr>
        <sz val="16"/>
        <rFont val="仿宋_GB2312"/>
        <family val="0"/>
      </rPr>
      <t>），历史学类（</t>
    </r>
    <r>
      <rPr>
        <sz val="16"/>
        <rFont val="Times New Roman"/>
        <family val="0"/>
      </rPr>
      <t>0601</t>
    </r>
    <r>
      <rPr>
        <sz val="16"/>
        <rFont val="仿宋_GB2312"/>
        <family val="0"/>
      </rPr>
      <t>）；</t>
    </r>
    <r>
      <rPr>
        <sz val="16"/>
        <rFont val="Times New Roman"/>
        <family val="0"/>
      </rPr>
      <t xml:space="preserve">
</t>
    </r>
    <r>
      <rPr>
        <sz val="16"/>
        <rFont val="仿宋_GB2312"/>
        <family val="0"/>
      </rPr>
      <t>研究生：哲学（</t>
    </r>
    <r>
      <rPr>
        <sz val="16"/>
        <rFont val="Times New Roman"/>
        <family val="0"/>
      </rPr>
      <t>0101</t>
    </r>
    <r>
      <rPr>
        <sz val="16"/>
        <rFont val="仿宋_GB2312"/>
        <family val="0"/>
      </rPr>
      <t>），法学（</t>
    </r>
    <r>
      <rPr>
        <sz val="16"/>
        <rFont val="Times New Roman"/>
        <family val="0"/>
      </rPr>
      <t>0301</t>
    </r>
    <r>
      <rPr>
        <sz val="16"/>
        <rFont val="仿宋_GB2312"/>
        <family val="0"/>
      </rPr>
      <t>），政治学（</t>
    </r>
    <r>
      <rPr>
        <sz val="16"/>
        <rFont val="Times New Roman"/>
        <family val="0"/>
      </rPr>
      <t>0302</t>
    </r>
    <r>
      <rPr>
        <sz val="16"/>
        <rFont val="仿宋_GB2312"/>
        <family val="0"/>
      </rPr>
      <t>），马克思主义理论（</t>
    </r>
    <r>
      <rPr>
        <sz val="16"/>
        <rFont val="Times New Roman"/>
        <family val="0"/>
      </rPr>
      <t>0305</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），中国史（</t>
    </r>
    <r>
      <rPr>
        <sz val="16"/>
        <rFont val="Times New Roman"/>
        <family val="0"/>
      </rPr>
      <t>0602</t>
    </r>
    <r>
      <rPr>
        <sz val="16"/>
        <rFont val="仿宋_GB2312"/>
        <family val="0"/>
      </rPr>
      <t>）</t>
    </r>
  </si>
  <si>
    <r>
      <t>1.</t>
    </r>
    <r>
      <rPr>
        <sz val="16"/>
        <rFont val="仿宋_GB2312"/>
        <family val="0"/>
      </rPr>
      <t>组织专业能力测试和心理测评；</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t>
    </r>
  </si>
  <si>
    <r>
      <rPr>
        <sz val="16"/>
        <rFont val="仿宋_GB2312"/>
        <family val="0"/>
      </rPr>
      <t>市机关事务局</t>
    </r>
  </si>
  <si>
    <r>
      <rPr>
        <sz val="16"/>
        <rFont val="仿宋_GB2312"/>
        <family val="0"/>
      </rPr>
      <t>李相甫</t>
    </r>
  </si>
  <si>
    <t>410782199109269696</t>
  </si>
  <si>
    <r>
      <t>15210727327</t>
    </r>
    <r>
      <rPr>
        <sz val="16"/>
        <rFont val="仿宋_GB2312"/>
        <family val="0"/>
      </rPr>
      <t>、</t>
    </r>
    <r>
      <rPr>
        <sz val="16"/>
        <rFont val="Times New Roman"/>
        <family val="0"/>
      </rPr>
      <t>15120096596</t>
    </r>
  </si>
  <si>
    <t>sjgswjrsc@163.com</t>
  </si>
  <si>
    <t>政府网站“https://jgj.beijing.gov.cn”</t>
  </si>
  <si>
    <r>
      <rPr>
        <sz val="16"/>
        <rFont val="仿宋_GB2312"/>
        <family val="0"/>
      </rPr>
      <t>本科：计算机类（</t>
    </r>
    <r>
      <rPr>
        <sz val="16"/>
        <rFont val="Times New Roman"/>
        <family val="0"/>
      </rPr>
      <t>0809</t>
    </r>
    <r>
      <rPr>
        <sz val="16"/>
        <rFont val="仿宋_GB2312"/>
        <family val="0"/>
      </rPr>
      <t>）；</t>
    </r>
    <r>
      <rPr>
        <sz val="16"/>
        <rFont val="Times New Roman"/>
        <family val="0"/>
      </rPr>
      <t xml:space="preserve">
</t>
    </r>
    <r>
      <rPr>
        <sz val="16"/>
        <rFont val="仿宋_GB2312"/>
        <family val="0"/>
      </rPr>
      <t>研究生：信息与通信工程（</t>
    </r>
    <r>
      <rPr>
        <sz val="16"/>
        <rFont val="Times New Roman"/>
        <family val="0"/>
      </rPr>
      <t>0810</t>
    </r>
    <r>
      <rPr>
        <sz val="16"/>
        <rFont val="仿宋_GB2312"/>
        <family val="0"/>
      </rPr>
      <t>），计算机科学与技术（</t>
    </r>
    <r>
      <rPr>
        <sz val="16"/>
        <rFont val="Times New Roman"/>
        <family val="0"/>
      </rPr>
      <t>0812</t>
    </r>
    <r>
      <rPr>
        <sz val="16"/>
        <rFont val="仿宋_GB2312"/>
        <family val="0"/>
      </rPr>
      <t>），软件工程（</t>
    </r>
    <r>
      <rPr>
        <sz val="16"/>
        <rFont val="Times New Roman"/>
        <family val="0"/>
      </rPr>
      <t>0835</t>
    </r>
    <r>
      <rPr>
        <sz val="16"/>
        <rFont val="仿宋_GB2312"/>
        <family val="0"/>
      </rPr>
      <t>）</t>
    </r>
  </si>
  <si>
    <t>中共党员</t>
  </si>
  <si>
    <r>
      <rPr>
        <sz val="16"/>
        <rFont val="仿宋_GB2312"/>
        <family val="0"/>
      </rPr>
      <t>网络媒体中心信息化岗</t>
    </r>
  </si>
  <si>
    <r>
      <rPr>
        <sz val="16"/>
        <rFont val="仿宋_GB2312"/>
        <family val="0"/>
      </rPr>
      <t>计算机科学与技术（</t>
    </r>
    <r>
      <rPr>
        <sz val="16"/>
        <rFont val="Times New Roman"/>
        <family val="0"/>
      </rPr>
      <t>0812</t>
    </r>
    <r>
      <rPr>
        <sz val="16"/>
        <rFont val="仿宋_GB2312"/>
        <family val="0"/>
      </rPr>
      <t>）</t>
    </r>
    <r>
      <rPr>
        <sz val="16"/>
        <rFont val="Times New Roman"/>
        <family val="0"/>
      </rPr>
      <t>,</t>
    </r>
    <r>
      <rPr>
        <sz val="16"/>
        <rFont val="仿宋_GB2312"/>
        <family val="0"/>
      </rPr>
      <t>软件工程（</t>
    </r>
    <r>
      <rPr>
        <sz val="16"/>
        <rFont val="Times New Roman"/>
        <family val="0"/>
      </rPr>
      <t>0835</t>
    </r>
    <r>
      <rPr>
        <sz val="16"/>
        <rFont val="仿宋_GB2312"/>
        <family val="0"/>
      </rPr>
      <t>）</t>
    </r>
    <r>
      <rPr>
        <sz val="16"/>
        <rFont val="Times New Roman"/>
        <family val="0"/>
      </rPr>
      <t>,</t>
    </r>
    <r>
      <rPr>
        <sz val="16"/>
        <rFont val="仿宋_GB2312"/>
        <family val="0"/>
      </rPr>
      <t>网络空间安全（</t>
    </r>
    <r>
      <rPr>
        <sz val="16"/>
        <rFont val="Times New Roman"/>
        <family val="0"/>
      </rPr>
      <t>0839</t>
    </r>
    <r>
      <rPr>
        <sz val="16"/>
        <rFont val="仿宋_GB2312"/>
        <family val="0"/>
      </rPr>
      <t>）</t>
    </r>
  </si>
  <si>
    <r>
      <rPr>
        <sz val="16"/>
        <rFont val="仿宋_GB2312"/>
        <family val="0"/>
      </rPr>
      <t>市政协机关</t>
    </r>
  </si>
  <si>
    <r>
      <rPr>
        <sz val="16"/>
        <rFont val="仿宋_GB2312"/>
        <family val="0"/>
      </rPr>
      <t>孔德旭</t>
    </r>
  </si>
  <si>
    <t>130281199111110034</t>
  </si>
  <si>
    <t>renshichu@bjzx.gov.cn</t>
  </si>
  <si>
    <t>www.bjzx.gov.cn</t>
  </si>
  <si>
    <r>
      <rPr>
        <sz val="16"/>
        <rFont val="仿宋_GB2312"/>
        <family val="0"/>
      </rPr>
      <t>中山堂管理服务中心孙中山文化研究岗</t>
    </r>
  </si>
  <si>
    <t>负责孙中山文化研究、历史文化展览活动的组织、文稿起草等工作</t>
  </si>
  <si>
    <r>
      <t>哲学（</t>
    </r>
    <r>
      <rPr>
        <sz val="16"/>
        <rFont val="Times New Roman"/>
        <family val="0"/>
      </rPr>
      <t>0101</t>
    </r>
    <r>
      <rPr>
        <sz val="16"/>
        <rFont val="仿宋_GB2312"/>
        <family val="0"/>
      </rPr>
      <t>），政治学（</t>
    </r>
    <r>
      <rPr>
        <sz val="16"/>
        <rFont val="Times New Roman"/>
        <family val="0"/>
      </rPr>
      <t>0302</t>
    </r>
    <r>
      <rPr>
        <sz val="16"/>
        <rFont val="仿宋_GB2312"/>
        <family val="0"/>
      </rPr>
      <t>），教育学（</t>
    </r>
    <r>
      <rPr>
        <sz val="16"/>
        <rFont val="Times New Roman"/>
        <family val="0"/>
      </rPr>
      <t>0401</t>
    </r>
    <r>
      <rPr>
        <sz val="16"/>
        <rFont val="仿宋_GB2312"/>
        <family val="0"/>
      </rPr>
      <t>），中国语言文学（</t>
    </r>
    <r>
      <rPr>
        <sz val="16"/>
        <rFont val="Times New Roman"/>
        <family val="0"/>
      </rPr>
      <t>0501</t>
    </r>
    <r>
      <rPr>
        <sz val="16"/>
        <rFont val="仿宋_GB2312"/>
        <family val="0"/>
      </rPr>
      <t>），中国史（</t>
    </r>
    <r>
      <rPr>
        <sz val="16"/>
        <rFont val="Times New Roman"/>
        <family val="0"/>
      </rPr>
      <t>0602</t>
    </r>
    <r>
      <rPr>
        <sz val="16"/>
        <rFont val="仿宋_GB2312"/>
        <family val="0"/>
      </rPr>
      <t>）</t>
    </r>
  </si>
  <si>
    <t>服务中心人才队伍分析研究岗</t>
  </si>
  <si>
    <r>
      <t>哲学（</t>
    </r>
    <r>
      <rPr>
        <sz val="16"/>
        <rFont val="Times New Roman"/>
        <family val="0"/>
      </rPr>
      <t>01</t>
    </r>
    <r>
      <rPr>
        <sz val="16"/>
        <rFont val="仿宋_GB2312"/>
        <family val="0"/>
      </rPr>
      <t>），法学（</t>
    </r>
    <r>
      <rPr>
        <sz val="16"/>
        <rFont val="Times New Roman"/>
        <family val="0"/>
      </rPr>
      <t>03</t>
    </r>
    <r>
      <rPr>
        <sz val="16"/>
        <rFont val="仿宋_GB2312"/>
        <family val="0"/>
      </rPr>
      <t>），中国语言文学（</t>
    </r>
    <r>
      <rPr>
        <sz val="16"/>
        <rFont val="Times New Roman"/>
        <family val="0"/>
      </rPr>
      <t>0501</t>
    </r>
    <r>
      <rPr>
        <sz val="16"/>
        <rFont val="仿宋_GB2312"/>
        <family val="0"/>
      </rPr>
      <t>），新闻传播学（</t>
    </r>
    <r>
      <rPr>
        <sz val="16"/>
        <rFont val="Times New Roman"/>
        <family val="0"/>
      </rPr>
      <t>0503</t>
    </r>
    <r>
      <rPr>
        <sz val="16"/>
        <rFont val="仿宋_GB2312"/>
        <family val="0"/>
      </rPr>
      <t>），历史学（</t>
    </r>
    <r>
      <rPr>
        <sz val="16"/>
        <rFont val="Times New Roman"/>
        <family val="0"/>
      </rPr>
      <t>06</t>
    </r>
    <r>
      <rPr>
        <sz val="16"/>
        <rFont val="仿宋_GB2312"/>
        <family val="0"/>
      </rPr>
      <t>），人力资源管理（</t>
    </r>
    <r>
      <rPr>
        <sz val="16"/>
        <rFont val="Times New Roman"/>
        <family val="0"/>
      </rPr>
      <t>120202</t>
    </r>
    <r>
      <rPr>
        <sz val="16"/>
        <rFont val="仿宋_GB2312"/>
        <family val="0"/>
      </rPr>
      <t>），公共管理（</t>
    </r>
    <r>
      <rPr>
        <sz val="16"/>
        <rFont val="Times New Roman"/>
        <family val="0"/>
      </rPr>
      <t>1204</t>
    </r>
    <r>
      <rPr>
        <sz val="16"/>
        <rFont val="仿宋_GB2312"/>
        <family val="0"/>
      </rPr>
      <t>）</t>
    </r>
  </si>
  <si>
    <t>文化活动中心研究策划岗</t>
  </si>
  <si>
    <r>
      <rPr>
        <sz val="16"/>
        <rFont val="仿宋_GB2312"/>
        <family val="0"/>
      </rPr>
      <t>中国语言文学类（</t>
    </r>
    <r>
      <rPr>
        <sz val="16"/>
        <rFont val="Times New Roman"/>
        <family val="0"/>
      </rPr>
      <t>0501</t>
    </r>
    <r>
      <rPr>
        <sz val="16"/>
        <rFont val="仿宋_GB2312"/>
        <family val="0"/>
      </rPr>
      <t>），公共管理（</t>
    </r>
    <r>
      <rPr>
        <sz val="16"/>
        <rFont val="Times New Roman"/>
        <family val="0"/>
      </rPr>
      <t>1204</t>
    </r>
    <r>
      <rPr>
        <sz val="16"/>
        <rFont val="仿宋_GB2312"/>
        <family val="0"/>
      </rPr>
      <t>），设计学（</t>
    </r>
    <r>
      <rPr>
        <sz val="16"/>
        <rFont val="Times New Roman"/>
        <family val="0"/>
      </rPr>
      <t>1305</t>
    </r>
    <r>
      <rPr>
        <sz val="16"/>
        <rFont val="仿宋_GB2312"/>
        <family val="0"/>
      </rPr>
      <t>）</t>
    </r>
  </si>
  <si>
    <r>
      <rPr>
        <sz val="16"/>
        <rFont val="仿宋_GB2312"/>
        <family val="0"/>
      </rPr>
      <t>建筑学（</t>
    </r>
    <r>
      <rPr>
        <sz val="16"/>
        <rFont val="Times New Roman"/>
        <family val="0"/>
      </rPr>
      <t>0813</t>
    </r>
    <r>
      <rPr>
        <sz val="16"/>
        <rFont val="仿宋_GB2312"/>
        <family val="0"/>
      </rPr>
      <t>），城乡规划学（</t>
    </r>
    <r>
      <rPr>
        <sz val="16"/>
        <rFont val="Times New Roman"/>
        <family val="0"/>
      </rPr>
      <t>0833</t>
    </r>
    <r>
      <rPr>
        <sz val="16"/>
        <rFont val="仿宋_GB2312"/>
        <family val="0"/>
      </rPr>
      <t>），建筑学（</t>
    </r>
    <r>
      <rPr>
        <sz val="16"/>
        <rFont val="Times New Roman"/>
        <family val="0"/>
      </rPr>
      <t>0851</t>
    </r>
    <r>
      <rPr>
        <sz val="16"/>
        <rFont val="仿宋_GB2312"/>
        <family val="0"/>
      </rPr>
      <t>），城市规划（</t>
    </r>
    <r>
      <rPr>
        <sz val="16"/>
        <rFont val="Times New Roman"/>
        <family val="0"/>
      </rPr>
      <t>0853</t>
    </r>
    <r>
      <rPr>
        <sz val="16"/>
        <rFont val="仿宋_GB2312"/>
        <family val="0"/>
      </rPr>
      <t>）</t>
    </r>
  </si>
  <si>
    <r>
      <rPr>
        <sz val="16"/>
        <rFont val="仿宋_GB2312"/>
        <family val="0"/>
      </rPr>
      <t>市残联</t>
    </r>
  </si>
  <si>
    <r>
      <rPr>
        <sz val="16"/>
        <rFont val="仿宋_GB2312"/>
        <family val="0"/>
      </rPr>
      <t>李晓冉</t>
    </r>
  </si>
  <si>
    <t>120108198103301026</t>
  </si>
  <si>
    <t>lixiaoran@bdpf.org.cn</t>
  </si>
  <si>
    <r>
      <rPr>
        <sz val="16"/>
        <rFont val="仿宋_GB2312"/>
        <family val="0"/>
      </rPr>
      <t>康复医学与理疗学（</t>
    </r>
    <r>
      <rPr>
        <sz val="16"/>
        <rFont val="Times New Roman"/>
        <family val="0"/>
      </rPr>
      <t>100215</t>
    </r>
    <r>
      <rPr>
        <sz val="16"/>
        <rFont val="仿宋_GB2312"/>
        <family val="0"/>
      </rPr>
      <t>），特殊教育学（</t>
    </r>
    <r>
      <rPr>
        <sz val="16"/>
        <rFont val="Times New Roman"/>
        <family val="0"/>
      </rPr>
      <t>040109</t>
    </r>
    <r>
      <rPr>
        <sz val="16"/>
        <rFont val="仿宋_GB2312"/>
        <family val="0"/>
      </rPr>
      <t>），精神病与精神卫生学（</t>
    </r>
    <r>
      <rPr>
        <sz val="16"/>
        <rFont val="Times New Roman"/>
        <family val="0"/>
      </rPr>
      <t>100205</t>
    </r>
    <r>
      <rPr>
        <sz val="16"/>
        <rFont val="仿宋_GB2312"/>
        <family val="0"/>
      </rPr>
      <t>），运动医学（</t>
    </r>
    <r>
      <rPr>
        <sz val="16"/>
        <rFont val="Times New Roman"/>
        <family val="0"/>
      </rPr>
      <t>100216</t>
    </r>
    <r>
      <rPr>
        <sz val="16"/>
        <rFont val="仿宋_GB2312"/>
        <family val="0"/>
      </rPr>
      <t>），学前教育（</t>
    </r>
    <r>
      <rPr>
        <sz val="16"/>
        <rFont val="Times New Roman"/>
        <family val="0"/>
      </rPr>
      <t>040106</t>
    </r>
    <r>
      <rPr>
        <sz val="16"/>
        <rFont val="仿宋_GB2312"/>
        <family val="0"/>
      </rPr>
      <t>），运动人体科学（</t>
    </r>
    <r>
      <rPr>
        <sz val="16"/>
        <rFont val="Times New Roman"/>
        <family val="0"/>
      </rPr>
      <t>040205</t>
    </r>
    <r>
      <rPr>
        <sz val="16"/>
        <rFont val="仿宋_GB2312"/>
        <family val="0"/>
      </rPr>
      <t>）</t>
    </r>
  </si>
  <si>
    <r>
      <rPr>
        <sz val="16"/>
        <rFont val="仿宋_GB2312"/>
        <family val="0"/>
      </rPr>
      <t>马克思主义理论（</t>
    </r>
    <r>
      <rPr>
        <sz val="16"/>
        <rFont val="Times New Roman"/>
        <family val="0"/>
      </rPr>
      <t>0305</t>
    </r>
    <r>
      <rPr>
        <sz val="16"/>
        <rFont val="仿宋_GB2312"/>
        <family val="0"/>
      </rPr>
      <t>），马克思主义哲学（</t>
    </r>
    <r>
      <rPr>
        <sz val="16"/>
        <rFont val="Times New Roman"/>
        <family val="0"/>
      </rPr>
      <t>010101</t>
    </r>
    <r>
      <rPr>
        <sz val="16"/>
        <rFont val="仿宋_GB2312"/>
        <family val="0"/>
      </rPr>
      <t>），中共党史（党的学说与党的建设）（</t>
    </r>
    <r>
      <rPr>
        <sz val="16"/>
        <rFont val="Times New Roman"/>
        <family val="0"/>
      </rPr>
      <t>030204</t>
    </r>
    <r>
      <rPr>
        <sz val="16"/>
        <rFont val="仿宋_GB2312"/>
        <family val="0"/>
      </rPr>
      <t>），马克思主义与思想政治教育（</t>
    </r>
    <r>
      <rPr>
        <sz val="16"/>
        <rFont val="Times New Roman"/>
        <family val="0"/>
      </rPr>
      <t>030205</t>
    </r>
    <r>
      <rPr>
        <sz val="16"/>
        <rFont val="仿宋_GB2312"/>
        <family val="0"/>
      </rPr>
      <t>）</t>
    </r>
  </si>
  <si>
    <r>
      <rPr>
        <sz val="16"/>
        <rFont val="仿宋_GB2312"/>
        <family val="0"/>
      </rPr>
      <t>前线杂志社</t>
    </r>
  </si>
  <si>
    <r>
      <rPr>
        <sz val="16"/>
        <rFont val="仿宋_GB2312"/>
        <family val="0"/>
      </rPr>
      <t>李冉冉</t>
    </r>
  </si>
  <si>
    <t>13098119820525004X</t>
  </si>
  <si>
    <t>qianxianrenshi@163.com</t>
  </si>
  <si>
    <t>http://www.bjqx.org.cn/</t>
  </si>
  <si>
    <r>
      <rPr>
        <sz val="16"/>
        <rFont val="仿宋_GB2312"/>
        <family val="0"/>
      </rPr>
      <t>赵喜为</t>
    </r>
  </si>
  <si>
    <t>150430198703143614</t>
  </si>
  <si>
    <t>407970869@qq.com</t>
  </si>
  <si>
    <t>https://gjj.beijing.gov.cn/</t>
  </si>
  <si>
    <r>
      <rPr>
        <sz val="16"/>
        <rFont val="仿宋_GB2312"/>
        <family val="0"/>
      </rPr>
      <t>教育技术学（</t>
    </r>
    <r>
      <rPr>
        <sz val="16"/>
        <rFont val="Times New Roman"/>
        <family val="0"/>
      </rPr>
      <t>040110</t>
    </r>
    <r>
      <rPr>
        <sz val="16"/>
        <rFont val="仿宋_GB2312"/>
        <family val="0"/>
      </rPr>
      <t>）</t>
    </r>
    <r>
      <rPr>
        <sz val="16"/>
        <rFont val="Times New Roman"/>
        <family val="0"/>
      </rPr>
      <t>,</t>
    </r>
    <r>
      <rPr>
        <sz val="16"/>
        <rFont val="仿宋_GB2312"/>
        <family val="0"/>
      </rPr>
      <t>发展与教育心理学（</t>
    </r>
    <r>
      <rPr>
        <sz val="16"/>
        <rFont val="Times New Roman"/>
        <family val="0"/>
      </rPr>
      <t>040202</t>
    </r>
    <r>
      <rPr>
        <sz val="16"/>
        <rFont val="仿宋_GB2312"/>
        <family val="0"/>
      </rPr>
      <t>）</t>
    </r>
    <r>
      <rPr>
        <sz val="16"/>
        <rFont val="Times New Roman"/>
        <family val="0"/>
      </rPr>
      <t>,</t>
    </r>
    <r>
      <rPr>
        <sz val="16"/>
        <rFont val="仿宋_GB2312"/>
        <family val="0"/>
      </rPr>
      <t>教育经济与管理（</t>
    </r>
    <r>
      <rPr>
        <sz val="16"/>
        <rFont val="Times New Roman"/>
        <family val="0"/>
      </rPr>
      <t>120403</t>
    </r>
    <r>
      <rPr>
        <sz val="16"/>
        <rFont val="仿宋_GB2312"/>
        <family val="0"/>
      </rPr>
      <t>）</t>
    </r>
    <r>
      <rPr>
        <sz val="16"/>
        <rFont val="Times New Roman"/>
        <family val="0"/>
      </rPr>
      <t>,</t>
    </r>
    <r>
      <rPr>
        <sz val="16"/>
        <rFont val="仿宋_GB2312"/>
        <family val="0"/>
      </rPr>
      <t>软件工程（</t>
    </r>
    <r>
      <rPr>
        <sz val="16"/>
        <rFont val="Times New Roman"/>
        <family val="0"/>
      </rPr>
      <t>0835</t>
    </r>
    <r>
      <rPr>
        <sz val="16"/>
        <rFont val="仿宋_GB2312"/>
        <family val="0"/>
      </rPr>
      <t>）</t>
    </r>
  </si>
  <si>
    <r>
      <rPr>
        <sz val="16"/>
        <rFont val="仿宋_GB2312"/>
        <family val="0"/>
      </rPr>
      <t>教育考试院</t>
    </r>
  </si>
  <si>
    <r>
      <rPr>
        <sz val="16"/>
        <rFont val="仿宋_GB2312"/>
        <family val="0"/>
      </rPr>
      <t>杨若环</t>
    </r>
  </si>
  <si>
    <t>610221199203300044</t>
  </si>
  <si>
    <t>yangrh@bjeea.cn</t>
  </si>
  <si>
    <r>
      <rPr>
        <sz val="16"/>
        <rFont val="仿宋_GB2312"/>
        <family val="0"/>
      </rPr>
      <t>哲学（</t>
    </r>
    <r>
      <rPr>
        <sz val="16"/>
        <rFont val="Times New Roman"/>
        <family val="0"/>
      </rPr>
      <t>0101</t>
    </r>
    <r>
      <rPr>
        <sz val="16"/>
        <rFont val="仿宋_GB2312"/>
        <family val="0"/>
      </rPr>
      <t>），理论经济学（</t>
    </r>
    <r>
      <rPr>
        <sz val="16"/>
        <rFont val="Times New Roman"/>
        <family val="0"/>
      </rPr>
      <t>0201</t>
    </r>
    <r>
      <rPr>
        <sz val="16"/>
        <rFont val="仿宋_GB2312"/>
        <family val="0"/>
      </rPr>
      <t>），法学（</t>
    </r>
    <r>
      <rPr>
        <sz val="16"/>
        <rFont val="Times New Roman"/>
        <family val="0"/>
      </rPr>
      <t>0301</t>
    </r>
    <r>
      <rPr>
        <sz val="16"/>
        <rFont val="仿宋_GB2312"/>
        <family val="0"/>
      </rPr>
      <t>）</t>
    </r>
    <r>
      <rPr>
        <sz val="16"/>
        <rFont val="Times New Roman"/>
        <family val="0"/>
      </rPr>
      <t>,</t>
    </r>
    <r>
      <rPr>
        <sz val="16"/>
        <rFont val="仿宋_GB2312"/>
        <family val="0"/>
      </rPr>
      <t>政治学（</t>
    </r>
    <r>
      <rPr>
        <sz val="16"/>
        <rFont val="Times New Roman"/>
        <family val="0"/>
      </rPr>
      <t>0302</t>
    </r>
    <r>
      <rPr>
        <sz val="16"/>
        <rFont val="仿宋_GB2312"/>
        <family val="0"/>
      </rPr>
      <t>），社会学（</t>
    </r>
    <r>
      <rPr>
        <sz val="16"/>
        <rFont val="Times New Roman"/>
        <family val="0"/>
      </rPr>
      <t>0303</t>
    </r>
    <r>
      <rPr>
        <sz val="16"/>
        <rFont val="仿宋_GB2312"/>
        <family val="0"/>
      </rPr>
      <t>），马克思主义理论（</t>
    </r>
    <r>
      <rPr>
        <sz val="16"/>
        <rFont val="Times New Roman"/>
        <family val="0"/>
      </rPr>
      <t>0305</t>
    </r>
    <r>
      <rPr>
        <sz val="16"/>
        <rFont val="仿宋_GB2312"/>
        <family val="0"/>
      </rPr>
      <t>）</t>
    </r>
  </si>
  <si>
    <r>
      <rPr>
        <sz val="16"/>
        <rFont val="仿宋_GB2312"/>
        <family val="0"/>
      </rPr>
      <t>计算机科学与技术（</t>
    </r>
    <r>
      <rPr>
        <sz val="16"/>
        <rFont val="Times New Roman"/>
        <family val="0"/>
      </rPr>
      <t>0812</t>
    </r>
    <r>
      <rPr>
        <sz val="16"/>
        <rFont val="仿宋_GB2312"/>
        <family val="0"/>
      </rPr>
      <t>），</t>
    </r>
    <r>
      <rPr>
        <sz val="16"/>
        <rFont val="Times New Roman"/>
        <family val="0"/>
      </rPr>
      <t xml:space="preserve">
</t>
    </r>
    <r>
      <rPr>
        <sz val="16"/>
        <rFont val="仿宋_GB2312"/>
        <family val="0"/>
      </rPr>
      <t>软件工程（</t>
    </r>
    <r>
      <rPr>
        <sz val="16"/>
        <rFont val="Times New Roman"/>
        <family val="0"/>
      </rPr>
      <t>0835</t>
    </r>
    <r>
      <rPr>
        <sz val="16"/>
        <rFont val="仿宋_GB2312"/>
        <family val="0"/>
      </rPr>
      <t>）</t>
    </r>
  </si>
  <si>
    <r>
      <rPr>
        <sz val="16"/>
        <rFont val="仿宋_GB2312"/>
        <family val="0"/>
      </rPr>
      <t>法学（</t>
    </r>
    <r>
      <rPr>
        <sz val="16"/>
        <rFont val="Times New Roman"/>
        <family val="0"/>
      </rPr>
      <t>0301</t>
    </r>
    <r>
      <rPr>
        <sz val="16"/>
        <rFont val="仿宋_GB2312"/>
        <family val="0"/>
      </rPr>
      <t>）</t>
    </r>
    <r>
      <rPr>
        <sz val="16"/>
        <rFont val="Times New Roman"/>
        <family val="0"/>
      </rPr>
      <t>,</t>
    </r>
    <r>
      <rPr>
        <sz val="16"/>
        <rFont val="仿宋_GB2312"/>
        <family val="0"/>
      </rPr>
      <t>法律（</t>
    </r>
    <r>
      <rPr>
        <sz val="16"/>
        <rFont val="Times New Roman"/>
        <family val="0"/>
      </rPr>
      <t>0351</t>
    </r>
    <r>
      <rPr>
        <sz val="16"/>
        <rFont val="仿宋_GB2312"/>
        <family val="0"/>
      </rPr>
      <t>）</t>
    </r>
    <r>
      <rPr>
        <sz val="16"/>
        <rFont val="Times New Roman"/>
        <family val="0"/>
      </rPr>
      <t>,</t>
    </r>
    <r>
      <rPr>
        <sz val="16"/>
        <rFont val="仿宋_GB2312"/>
        <family val="0"/>
      </rPr>
      <t>教育学（</t>
    </r>
    <r>
      <rPr>
        <sz val="16"/>
        <rFont val="Times New Roman"/>
        <family val="0"/>
      </rPr>
      <t>0401</t>
    </r>
    <r>
      <rPr>
        <sz val="16"/>
        <rFont val="仿宋_GB2312"/>
        <family val="0"/>
      </rPr>
      <t>），教育（</t>
    </r>
    <r>
      <rPr>
        <sz val="16"/>
        <rFont val="Times New Roman"/>
        <family val="0"/>
      </rPr>
      <t>0451</t>
    </r>
    <r>
      <rPr>
        <sz val="16"/>
        <rFont val="仿宋_GB2312"/>
        <family val="0"/>
      </rPr>
      <t>），理学（</t>
    </r>
    <r>
      <rPr>
        <sz val="16"/>
        <rFont val="Times New Roman"/>
        <family val="0"/>
      </rPr>
      <t>07</t>
    </r>
    <r>
      <rPr>
        <sz val="16"/>
        <rFont val="仿宋_GB2312"/>
        <family val="0"/>
      </rPr>
      <t>）</t>
    </r>
    <r>
      <rPr>
        <sz val="16"/>
        <rFont val="Times New Roman"/>
        <family val="0"/>
      </rPr>
      <t>,</t>
    </r>
    <r>
      <rPr>
        <sz val="16"/>
        <rFont val="仿宋_GB2312"/>
        <family val="0"/>
      </rPr>
      <t>工学（</t>
    </r>
    <r>
      <rPr>
        <sz val="16"/>
        <rFont val="Times New Roman"/>
        <family val="0"/>
      </rPr>
      <t>08</t>
    </r>
    <r>
      <rPr>
        <sz val="16"/>
        <rFont val="仿宋_GB2312"/>
        <family val="0"/>
      </rPr>
      <t>）</t>
    </r>
    <r>
      <rPr>
        <sz val="16"/>
        <rFont val="Times New Roman"/>
        <family val="0"/>
      </rPr>
      <t>,</t>
    </r>
    <r>
      <rPr>
        <sz val="16"/>
        <rFont val="仿宋_GB2312"/>
        <family val="0"/>
      </rPr>
      <t>公共管理（</t>
    </r>
    <r>
      <rPr>
        <sz val="16"/>
        <rFont val="Times New Roman"/>
        <family val="0"/>
      </rPr>
      <t>1204</t>
    </r>
    <r>
      <rPr>
        <sz val="16"/>
        <rFont val="仿宋_GB2312"/>
        <family val="0"/>
      </rPr>
      <t>、</t>
    </r>
    <r>
      <rPr>
        <sz val="16"/>
        <rFont val="Times New Roman"/>
        <family val="0"/>
      </rPr>
      <t>1252</t>
    </r>
    <r>
      <rPr>
        <sz val="16"/>
        <rFont val="仿宋_GB2312"/>
        <family val="0"/>
      </rPr>
      <t>）</t>
    </r>
  </si>
  <si>
    <r>
      <t>1.</t>
    </r>
    <r>
      <rPr>
        <sz val="16"/>
        <rFont val="仿宋_GB2312"/>
        <family val="0"/>
      </rPr>
      <t>培养期结束经考核合格后纳入聘任制管理，综合考虑部门岗位需求和个人能力素质特点定岗定责；</t>
    </r>
    <r>
      <rPr>
        <sz val="16"/>
        <rFont val="Times New Roman"/>
        <family val="0"/>
      </rPr>
      <t xml:space="preserve">
2.</t>
    </r>
    <r>
      <rPr>
        <sz val="16"/>
        <rFont val="仿宋_GB2312"/>
        <family val="0"/>
      </rPr>
      <t>按照男女比例</t>
    </r>
    <r>
      <rPr>
        <sz val="16"/>
        <rFont val="Times New Roman"/>
        <family val="0"/>
      </rPr>
      <t>1:1</t>
    </r>
    <r>
      <rPr>
        <sz val="16"/>
        <rFont val="仿宋_GB2312"/>
        <family val="0"/>
      </rPr>
      <t>录取</t>
    </r>
  </si>
  <si>
    <r>
      <rPr>
        <sz val="16"/>
        <rFont val="仿宋_GB2312"/>
        <family val="0"/>
      </rPr>
      <t>经开区党工委、管委会</t>
    </r>
  </si>
  <si>
    <r>
      <rPr>
        <sz val="16"/>
        <rFont val="仿宋_GB2312"/>
        <family val="0"/>
      </rPr>
      <t>卢慧月</t>
    </r>
  </si>
  <si>
    <t>410928198804189629</t>
  </si>
  <si>
    <r>
      <t>010-67887267</t>
    </r>
    <r>
      <rPr>
        <sz val="16"/>
        <rFont val="仿宋_GB2312"/>
        <family val="0"/>
      </rPr>
      <t>、</t>
    </r>
    <r>
      <rPr>
        <sz val="16"/>
        <rFont val="Times New Roman"/>
        <family val="0"/>
      </rPr>
      <t>18810324352</t>
    </r>
  </si>
  <si>
    <t>zzbhr@bda.gov.cn</t>
  </si>
  <si>
    <t>http://kfqgw.beijing.gov.cn/</t>
  </si>
  <si>
    <r>
      <rPr>
        <sz val="16"/>
        <rFont val="仿宋_GB2312"/>
        <family val="0"/>
      </rPr>
      <t>经济学（</t>
    </r>
    <r>
      <rPr>
        <sz val="16"/>
        <rFont val="Times New Roman"/>
        <family val="0"/>
      </rPr>
      <t>02</t>
    </r>
    <r>
      <rPr>
        <sz val="16"/>
        <rFont val="仿宋_GB2312"/>
        <family val="0"/>
      </rPr>
      <t>）</t>
    </r>
    <r>
      <rPr>
        <sz val="16"/>
        <rFont val="Times New Roman"/>
        <family val="0"/>
      </rPr>
      <t>,</t>
    </r>
    <r>
      <rPr>
        <sz val="16"/>
        <rFont val="仿宋_GB2312"/>
        <family val="0"/>
      </rPr>
      <t>理学（</t>
    </r>
    <r>
      <rPr>
        <sz val="16"/>
        <rFont val="Times New Roman"/>
        <family val="0"/>
      </rPr>
      <t>07</t>
    </r>
    <r>
      <rPr>
        <sz val="16"/>
        <rFont val="仿宋_GB2312"/>
        <family val="0"/>
      </rPr>
      <t>）</t>
    </r>
    <r>
      <rPr>
        <sz val="16"/>
        <rFont val="Times New Roman"/>
        <family val="0"/>
      </rPr>
      <t>,</t>
    </r>
    <r>
      <rPr>
        <sz val="16"/>
        <rFont val="仿宋_GB2312"/>
        <family val="0"/>
      </rPr>
      <t>工学（</t>
    </r>
    <r>
      <rPr>
        <sz val="16"/>
        <rFont val="Times New Roman"/>
        <family val="0"/>
      </rPr>
      <t>08</t>
    </r>
    <r>
      <rPr>
        <sz val="16"/>
        <rFont val="仿宋_GB2312"/>
        <family val="0"/>
      </rPr>
      <t>）</t>
    </r>
  </si>
  <si>
    <r>
      <t>1.</t>
    </r>
    <r>
      <rPr>
        <sz val="16"/>
        <rFont val="仿宋_GB2312"/>
        <family val="0"/>
      </rPr>
      <t>国（境）内高校报考人员所在院校须为</t>
    </r>
    <r>
      <rPr>
        <sz val="16"/>
        <rFont val="Times New Roman"/>
        <family val="0"/>
      </rPr>
      <t>“</t>
    </r>
    <r>
      <rPr>
        <sz val="16"/>
        <rFont val="仿宋_GB2312"/>
        <family val="0"/>
      </rPr>
      <t>软科中国大学排名</t>
    </r>
    <r>
      <rPr>
        <sz val="16"/>
        <rFont val="Times New Roman"/>
        <family val="0"/>
      </rPr>
      <t>”</t>
    </r>
    <r>
      <rPr>
        <sz val="16"/>
        <rFont val="仿宋_GB2312"/>
        <family val="0"/>
      </rPr>
      <t>前</t>
    </r>
    <r>
      <rPr>
        <sz val="16"/>
        <rFont val="Times New Roman"/>
        <family val="0"/>
      </rPr>
      <t>20</t>
    </r>
    <r>
      <rPr>
        <sz val="16"/>
        <rFont val="仿宋_GB2312"/>
        <family val="0"/>
      </rPr>
      <t>院校；</t>
    </r>
    <r>
      <rPr>
        <sz val="16"/>
        <rFont val="Times New Roman"/>
        <family val="0"/>
      </rPr>
      <t xml:space="preserve">
2.</t>
    </r>
    <r>
      <rPr>
        <sz val="16"/>
        <rFont val="仿宋_GB2312"/>
        <family val="0"/>
      </rPr>
      <t>培养期结束经考核合格后纳入聘任制管理，综合考虑部门岗位需求和个人能力素质特点定岗定责；</t>
    </r>
    <r>
      <rPr>
        <sz val="16"/>
        <rFont val="Times New Roman"/>
        <family val="0"/>
      </rPr>
      <t xml:space="preserve">
3.</t>
    </r>
    <r>
      <rPr>
        <sz val="16"/>
        <rFont val="仿宋_GB2312"/>
        <family val="0"/>
      </rPr>
      <t>按照男女比例</t>
    </r>
    <r>
      <rPr>
        <sz val="16"/>
        <rFont val="Times New Roman"/>
        <family val="0"/>
      </rPr>
      <t>1:1</t>
    </r>
    <r>
      <rPr>
        <sz val="16"/>
        <rFont val="仿宋_GB2312"/>
        <family val="0"/>
      </rPr>
      <t>录取</t>
    </r>
  </si>
  <si>
    <r>
      <t xml:space="preserve">
</t>
    </r>
    <r>
      <rPr>
        <sz val="16"/>
        <rFont val="仿宋_GB2312"/>
        <family val="0"/>
      </rPr>
      <t>赵若琛</t>
    </r>
  </si>
  <si>
    <t>140402199605272022</t>
  </si>
  <si>
    <r>
      <rPr>
        <sz val="16"/>
        <rFont val="仿宋_GB2312"/>
        <family val="0"/>
      </rPr>
      <t>信息与通信工程（</t>
    </r>
    <r>
      <rPr>
        <sz val="16"/>
        <rFont val="Times New Roman"/>
        <family val="0"/>
      </rPr>
      <t>0810</t>
    </r>
    <r>
      <rPr>
        <sz val="16"/>
        <rFont val="仿宋_GB2312"/>
        <family val="0"/>
      </rPr>
      <t>）</t>
    </r>
    <r>
      <rPr>
        <sz val="16"/>
        <rFont val="Times New Roman"/>
        <family val="0"/>
      </rPr>
      <t>,</t>
    </r>
    <r>
      <rPr>
        <sz val="16"/>
        <rFont val="仿宋_GB2312"/>
        <family val="0"/>
      </rPr>
      <t>控制科学与工程（</t>
    </r>
    <r>
      <rPr>
        <sz val="16"/>
        <rFont val="Times New Roman"/>
        <family val="0"/>
      </rPr>
      <t>0811</t>
    </r>
    <r>
      <rPr>
        <sz val="16"/>
        <rFont val="仿宋_GB2312"/>
        <family val="0"/>
      </rPr>
      <t>）</t>
    </r>
    <r>
      <rPr>
        <sz val="16"/>
        <rFont val="Times New Roman"/>
        <family val="0"/>
      </rPr>
      <t>,</t>
    </r>
    <r>
      <rPr>
        <sz val="16"/>
        <rFont val="仿宋_GB2312"/>
        <family val="0"/>
      </rPr>
      <t>计算机科学与技术（</t>
    </r>
    <r>
      <rPr>
        <sz val="16"/>
        <rFont val="Times New Roman"/>
        <family val="0"/>
      </rPr>
      <t>0812</t>
    </r>
    <r>
      <rPr>
        <sz val="16"/>
        <rFont val="仿宋_GB2312"/>
        <family val="0"/>
      </rPr>
      <t>），电子信息（</t>
    </r>
    <r>
      <rPr>
        <sz val="16"/>
        <rFont val="Times New Roman"/>
        <family val="0"/>
      </rPr>
      <t>0854</t>
    </r>
    <r>
      <rPr>
        <sz val="16"/>
        <rFont val="仿宋_GB2312"/>
        <family val="0"/>
      </rPr>
      <t>）</t>
    </r>
  </si>
  <si>
    <r>
      <rPr>
        <sz val="16"/>
        <rFont val="仿宋_GB2312"/>
        <family val="0"/>
      </rPr>
      <t>曾瑾</t>
    </r>
  </si>
  <si>
    <t>420203199805272513</t>
  </si>
  <si>
    <r>
      <rPr>
        <sz val="16"/>
        <rFont val="仿宋_GB2312"/>
        <family val="0"/>
      </rPr>
      <t>公共管理学（</t>
    </r>
    <r>
      <rPr>
        <sz val="16"/>
        <rFont val="Times New Roman"/>
        <family val="0"/>
      </rPr>
      <t>1204)</t>
    </r>
    <r>
      <rPr>
        <sz val="16"/>
        <rFont val="仿宋_GB2312"/>
        <family val="0"/>
      </rPr>
      <t>，管理科学与工程（</t>
    </r>
    <r>
      <rPr>
        <sz val="16"/>
        <rFont val="Times New Roman"/>
        <family val="0"/>
      </rPr>
      <t>1201</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</si>
  <si>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建设高校的建设学科和北京工业大学等</t>
    </r>
    <r>
      <rPr>
        <sz val="16"/>
        <rFont val="Times New Roman"/>
        <family val="0"/>
      </rPr>
      <t>20</t>
    </r>
    <r>
      <rPr>
        <sz val="16"/>
        <rFont val="仿宋_GB2312"/>
        <family val="0"/>
      </rPr>
      <t>所市属高校高精尖学科的应届优秀毕业生；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考生须达到公安机关录用人民警察的各项标准（体能测评、体检、心理测试、综合考察）；</t>
    </r>
    <r>
      <rPr>
        <sz val="16"/>
        <rFont val="Times New Roman"/>
        <family val="0"/>
      </rPr>
      <t xml:space="preserve">
4.</t>
    </r>
    <r>
      <rPr>
        <sz val="16"/>
        <rFont val="仿宋_GB2312"/>
        <family val="0"/>
      </rPr>
      <t>以第一作者或通讯作者（包括导师第一作者本人第二作者）在本学科领域</t>
    </r>
    <r>
      <rPr>
        <sz val="16"/>
        <rFont val="Times New Roman"/>
        <family val="0"/>
      </rPr>
      <t>C</t>
    </r>
    <r>
      <rPr>
        <sz val="16"/>
        <rFont val="仿宋_GB2312"/>
        <family val="0"/>
      </rPr>
      <t>刊上发表过论文</t>
    </r>
  </si>
  <si>
    <r>
      <rPr>
        <sz val="16"/>
        <rFont val="仿宋_GB2312"/>
        <family val="0"/>
      </rPr>
      <t>黄良杰</t>
    </r>
  </si>
  <si>
    <t>420624199008161312</t>
  </si>
  <si>
    <t>1281972043@qq.com</t>
  </si>
  <si>
    <r>
      <rPr>
        <sz val="16"/>
        <rFont val="仿宋_GB2312"/>
        <family val="0"/>
      </rPr>
      <t>马克思主义理论（</t>
    </r>
    <r>
      <rPr>
        <sz val="16"/>
        <rFont val="Times New Roman"/>
        <family val="0"/>
      </rPr>
      <t>0305</t>
    </r>
    <r>
      <rPr>
        <sz val="16"/>
        <rFont val="仿宋_GB2312"/>
        <family val="0"/>
      </rPr>
      <t>），政治学（</t>
    </r>
    <r>
      <rPr>
        <sz val="16"/>
        <rFont val="Times New Roman"/>
        <family val="0"/>
      </rPr>
      <t>0302</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</si>
  <si>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建设高校的建设学科和北京工业大学等</t>
    </r>
    <r>
      <rPr>
        <sz val="16"/>
        <rFont val="Times New Roman"/>
        <family val="0"/>
      </rPr>
      <t>20</t>
    </r>
    <r>
      <rPr>
        <sz val="16"/>
        <rFont val="仿宋_GB2312"/>
        <family val="0"/>
      </rPr>
      <t>所市属高校高精尖学科的应届优秀毕业生；</t>
    </r>
    <r>
      <rPr>
        <sz val="16"/>
        <rFont val="Times New Roman"/>
        <family val="0"/>
      </rPr>
      <t xml:space="preserve">
2.</t>
    </r>
    <r>
      <rPr>
        <sz val="16"/>
        <rFont val="仿宋_GB2312"/>
        <family val="0"/>
      </rPr>
      <t>本科专业须为马克思主义理论、政治学专业；</t>
    </r>
    <r>
      <rPr>
        <sz val="16"/>
        <rFont val="Times New Roman"/>
        <family val="0"/>
      </rPr>
      <t xml:space="preserve">
3.</t>
    </r>
    <r>
      <rPr>
        <sz val="16"/>
        <rFont val="仿宋_GB2312"/>
        <family val="0"/>
      </rPr>
      <t>组织专业能力测试；</t>
    </r>
    <r>
      <rPr>
        <sz val="16"/>
        <rFont val="Times New Roman"/>
        <family val="0"/>
      </rPr>
      <t xml:space="preserve">
4.</t>
    </r>
    <r>
      <rPr>
        <sz val="16"/>
        <rFont val="仿宋_GB2312"/>
        <family val="0"/>
      </rPr>
      <t>考生须达到公安机关录用人民警察的各项标准（体能测评、体检、心理测试、综合考察）</t>
    </r>
  </si>
  <si>
    <r>
      <rPr>
        <sz val="16"/>
        <rFont val="仿宋_GB2312"/>
        <family val="0"/>
      </rPr>
      <t>法学（</t>
    </r>
    <r>
      <rPr>
        <sz val="16"/>
        <rFont val="Times New Roman"/>
        <family val="0"/>
      </rPr>
      <t>0301</t>
    </r>
    <r>
      <rPr>
        <sz val="16"/>
        <rFont val="仿宋_GB2312"/>
        <family val="0"/>
      </rPr>
      <t>），公安学（</t>
    </r>
    <r>
      <rPr>
        <sz val="16"/>
        <rFont val="Times New Roman"/>
        <family val="0"/>
      </rPr>
      <t>0306</t>
    </r>
    <r>
      <rPr>
        <sz val="16"/>
        <rFont val="仿宋_GB2312"/>
        <family val="0"/>
      </rPr>
      <t>），公共管理学（</t>
    </r>
    <r>
      <rPr>
        <sz val="16"/>
        <rFont val="Times New Roman"/>
        <family val="0"/>
      </rPr>
      <t>1204</t>
    </r>
    <r>
      <rPr>
        <sz val="16"/>
        <rFont val="仿宋_GB2312"/>
        <family val="0"/>
      </rPr>
      <t>）</t>
    </r>
  </si>
  <si>
    <r>
      <t>1.</t>
    </r>
    <r>
      <rPr>
        <sz val="16"/>
        <rFont val="仿宋_GB2312"/>
        <family val="0"/>
      </rPr>
      <t>报考人员须为北京大学等</t>
    </r>
    <r>
      <rPr>
        <sz val="16"/>
        <rFont val="Times New Roman"/>
        <family val="0"/>
      </rPr>
      <t>43</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建设高校、北京交通大学等</t>
    </r>
    <r>
      <rPr>
        <sz val="16"/>
        <rFont val="Times New Roman"/>
        <family val="0"/>
      </rPr>
      <t>25</t>
    </r>
    <r>
      <rPr>
        <sz val="16"/>
        <rFont val="仿宋_GB2312"/>
        <family val="0"/>
      </rPr>
      <t>所</t>
    </r>
    <r>
      <rPr>
        <sz val="16"/>
        <rFont val="Times New Roman"/>
        <family val="0"/>
      </rPr>
      <t>“</t>
    </r>
    <r>
      <rPr>
        <sz val="16"/>
        <rFont val="仿宋_GB2312"/>
        <family val="0"/>
      </rPr>
      <t>双一流</t>
    </r>
    <r>
      <rPr>
        <sz val="16"/>
        <rFont val="Times New Roman"/>
        <family val="0"/>
      </rPr>
      <t>”</t>
    </r>
    <r>
      <rPr>
        <sz val="16"/>
        <rFont val="仿宋_GB2312"/>
        <family val="0"/>
      </rPr>
      <t>建设高校的建设学科和北京工业大学等</t>
    </r>
    <r>
      <rPr>
        <sz val="16"/>
        <rFont val="Times New Roman"/>
        <family val="0"/>
      </rPr>
      <t>20</t>
    </r>
    <r>
      <rPr>
        <sz val="16"/>
        <rFont val="仿宋_GB2312"/>
        <family val="0"/>
      </rPr>
      <t>所市属高校高精尖学科的应届优秀毕业生；</t>
    </r>
    <r>
      <rPr>
        <sz val="16"/>
        <rFont val="Times New Roman"/>
        <family val="0"/>
      </rPr>
      <t xml:space="preserve">
2.</t>
    </r>
    <r>
      <rPr>
        <sz val="16"/>
        <rFont val="仿宋_GB2312"/>
        <family val="0"/>
      </rPr>
      <t>组织专业能力测试；</t>
    </r>
    <r>
      <rPr>
        <sz val="16"/>
        <rFont val="Times New Roman"/>
        <family val="0"/>
      </rPr>
      <t xml:space="preserve">
3.</t>
    </r>
    <r>
      <rPr>
        <sz val="16"/>
        <rFont val="仿宋_GB2312"/>
        <family val="0"/>
      </rPr>
      <t>考生须达到公安机关录用人民警察的各项标准（体能测评、体检、心理测试、综合考察）；</t>
    </r>
    <r>
      <rPr>
        <sz val="16"/>
        <rFont val="Times New Roman"/>
        <family val="0"/>
      </rPr>
      <t xml:space="preserve">
4.</t>
    </r>
    <r>
      <rPr>
        <sz val="16"/>
        <rFont val="仿宋_GB2312"/>
        <family val="0"/>
      </rPr>
      <t>曾主持或参与过本学科省部级及以上课题研究、在本学科领域</t>
    </r>
    <r>
      <rPr>
        <sz val="16"/>
        <rFont val="Times New Roman"/>
        <family val="0"/>
      </rPr>
      <t>C</t>
    </r>
    <r>
      <rPr>
        <sz val="16"/>
        <rFont val="仿宋_GB2312"/>
        <family val="0"/>
      </rPr>
      <t>刊上以第一作者发表过论文</t>
    </r>
  </si>
  <si>
    <r>
      <rPr>
        <sz val="16"/>
        <rFont val="仿宋_GB2312"/>
        <family val="0"/>
      </rPr>
      <t>电气工程（</t>
    </r>
    <r>
      <rPr>
        <sz val="16"/>
        <rFont val="Times New Roman"/>
        <family val="0"/>
      </rPr>
      <t>0808</t>
    </r>
    <r>
      <rPr>
        <sz val="16"/>
        <rFont val="仿宋_GB2312"/>
        <family val="0"/>
      </rPr>
      <t>）</t>
    </r>
  </si>
  <si>
    <r>
      <rPr>
        <sz val="16"/>
        <rFont val="仿宋_GB2312"/>
        <family val="0"/>
      </rPr>
      <t>武筠忆</t>
    </r>
  </si>
  <si>
    <t>110101198707011533</t>
  </si>
  <si>
    <t>69262642bjmacrenshi@126.com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</si>
</sst>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69">
    <font>
      <sz val="12"/>
      <name val="宋体"/>
      <family val="0"/>
    </font>
    <font>
      <sz val="11"/>
      <name val="宋体"/>
      <family val="0"/>
    </font>
    <font>
      <sz val="12"/>
      <name val="仿宋_GB2312"/>
      <family val="0"/>
    </font>
    <font>
      <sz val="16"/>
      <name val="仿宋_GB2312"/>
      <family val="0"/>
    </font>
    <font>
      <sz val="12"/>
      <name val="Times New Roman"/>
      <family val="0"/>
    </font>
    <font>
      <sz val="18"/>
      <name val="黑体"/>
      <family val="0"/>
    </font>
    <font>
      <sz val="32"/>
      <name val="方正小标宋简体"/>
      <family val="0"/>
    </font>
    <font>
      <sz val="16"/>
      <name val="黑体"/>
      <family val="0"/>
    </font>
    <font>
      <sz val="16"/>
      <name val="Times New Roman"/>
      <family val="0"/>
    </font>
    <font>
      <sz val="16"/>
      <color indexed="9"/>
      <name val="Times New Roman"/>
      <family val="0"/>
    </font>
    <font>
      <sz val="16"/>
      <color indexed="10"/>
      <name val="仿宋_GB2312"/>
      <family val="0"/>
    </font>
    <font>
      <sz val="16"/>
      <color indexed="9"/>
      <name val="仿宋_GB2312"/>
      <family val="0"/>
    </font>
    <font>
      <u val="single"/>
      <sz val="16"/>
      <color indexed="9"/>
      <name val="Times New Roman"/>
      <family val="0"/>
    </font>
    <font>
      <sz val="16"/>
      <color indexed="8"/>
      <name val="Times New Roman"/>
      <family val="0"/>
    </font>
    <font>
      <u val="single"/>
      <sz val="16"/>
      <color indexed="9"/>
      <name val="仿宋_GB2312"/>
      <family val="0"/>
    </font>
    <font>
      <sz val="16"/>
      <name val="宋体"/>
      <family val="0"/>
    </font>
    <font>
      <sz val="18"/>
      <name val="Times New Roman"/>
      <family val="0"/>
    </font>
    <font>
      <sz val="32"/>
      <name val="Times New Roman"/>
      <family val="0"/>
    </font>
    <font>
      <sz val="11"/>
      <color indexed="8"/>
      <name val="宋体"/>
      <family val="0"/>
    </font>
    <font>
      <sz val="11"/>
      <color indexed="9"/>
      <name val="宋体"/>
      <family val="0"/>
    </font>
    <font>
      <sz val="11"/>
      <color indexed="62"/>
      <name val="宋体"/>
      <family val="0"/>
    </font>
    <font>
      <b/>
      <sz val="11"/>
      <color indexed="54"/>
      <name val="宋体"/>
      <family val="0"/>
    </font>
    <font>
      <b/>
      <sz val="13"/>
      <color indexed="54"/>
      <name val="宋体"/>
      <family val="0"/>
    </font>
    <font>
      <b/>
      <sz val="11"/>
      <color indexed="63"/>
      <name val="宋体"/>
      <family val="0"/>
    </font>
    <font>
      <u val="single"/>
      <sz val="8.4"/>
      <color indexed="25"/>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sz val="11"/>
      <color indexed="17"/>
      <name val="宋体"/>
      <family val="0"/>
    </font>
    <font>
      <b/>
      <sz val="11"/>
      <color indexed="8"/>
      <name val="宋体"/>
      <family val="0"/>
    </font>
    <font>
      <i/>
      <sz val="11"/>
      <color indexed="23"/>
      <name val="宋体"/>
      <family val="0"/>
    </font>
    <font>
      <b/>
      <sz val="18"/>
      <color indexed="54"/>
      <name val="宋体"/>
      <family val="0"/>
    </font>
    <font>
      <b/>
      <sz val="11"/>
      <color indexed="9"/>
      <name val="宋体"/>
      <family val="0"/>
    </font>
    <font>
      <sz val="11"/>
      <color indexed="10"/>
      <name val="宋体"/>
      <family val="0"/>
    </font>
    <font>
      <sz val="11"/>
      <color indexed="19"/>
      <name val="宋体"/>
      <family val="0"/>
    </font>
    <font>
      <u val="single"/>
      <sz val="11"/>
      <color indexed="12"/>
      <name val="宋体"/>
      <family val="0"/>
    </font>
    <font>
      <sz val="26"/>
      <name val="楷体_GB2312"/>
      <family val="0"/>
    </font>
    <font>
      <sz val="26"/>
      <name val="方正小标宋简体"/>
      <family val="0"/>
    </font>
    <font>
      <b/>
      <sz val="26"/>
      <name val="楷体_GB2312"/>
      <family val="0"/>
    </font>
    <font>
      <b/>
      <sz val="26"/>
      <name val="Times New Roman"/>
      <family val="0"/>
    </font>
    <font>
      <b/>
      <sz val="28"/>
      <name val="楷体_GB2312"/>
      <family val="0"/>
    </font>
    <font>
      <sz val="16"/>
      <color indexed="8"/>
      <name val="仿宋_GB2312"/>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8.4"/>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6"/>
      <color theme="0"/>
      <name val="Times New Roman"/>
      <family val="0"/>
    </font>
    <font>
      <sz val="16"/>
      <color rgb="FFFF0000"/>
      <name val="仿宋_GB2312"/>
      <family val="0"/>
    </font>
    <font>
      <sz val="16"/>
      <color theme="0"/>
      <name val="仿宋_GB2312"/>
      <family val="0"/>
    </font>
    <font>
      <u val="single"/>
      <sz val="16"/>
      <color theme="0"/>
      <name val="Times New Roman"/>
      <family val="0"/>
    </font>
    <font>
      <u val="single"/>
      <sz val="16"/>
      <color theme="0"/>
      <name val="仿宋_GB2312"/>
      <family val="0"/>
    </font>
    <font>
      <sz val="16"/>
      <color theme="1"/>
      <name val="Times New Roman"/>
      <family val="0"/>
    </font>
    <font>
      <sz val="16"/>
      <color rgb="FF000000"/>
      <name val="Times New Roman"/>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3" fillId="2" borderId="0" applyNumberFormat="0" applyBorder="0" applyAlignment="0" applyProtection="0"/>
    <xf numFmtId="0" fontId="44" fillId="3" borderId="0" applyNumberFormat="0" applyBorder="0" applyAlignment="0" applyProtection="0"/>
    <xf numFmtId="0" fontId="45" fillId="4" borderId="1" applyNumberFormat="0" applyAlignment="0" applyProtection="0"/>
    <xf numFmtId="0" fontId="46" fillId="5" borderId="2" applyNumberFormat="0" applyAlignment="0" applyProtection="0"/>
    <xf numFmtId="0" fontId="47" fillId="6" borderId="0" applyNumberFormat="0" applyBorder="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0" borderId="4" applyNumberFormat="0" applyFill="0" applyAlignment="0" applyProtection="0"/>
    <xf numFmtId="0" fontId="44" fillId="7" borderId="0" applyNumberFormat="0" applyBorder="0" applyAlignment="0" applyProtection="0"/>
    <xf numFmtId="41" fontId="0" fillId="0" borderId="0" applyFont="0" applyFill="0" applyBorder="0" applyAlignment="0" applyProtection="0"/>
    <xf numFmtId="0" fontId="44" fillId="8"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2" fillId="0" borderId="5" applyNumberFormat="0" applyFill="0" applyAlignment="0" applyProtection="0"/>
    <xf numFmtId="0" fontId="53" fillId="0" borderId="6" applyNumberFormat="0" applyFill="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43"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0" borderId="0">
      <alignment/>
      <protection/>
    </xf>
    <xf numFmtId="0" fontId="44" fillId="13" borderId="0" applyNumberFormat="0" applyBorder="0" applyAlignment="0" applyProtection="0"/>
    <xf numFmtId="0" fontId="0" fillId="0" borderId="0">
      <alignment/>
      <protection/>
    </xf>
    <xf numFmtId="0" fontId="56" fillId="0" borderId="7" applyNumberFormat="0" applyFill="0" applyAlignment="0" applyProtection="0"/>
    <xf numFmtId="0" fontId="52" fillId="0" borderId="0" applyNumberFormat="0" applyFill="0" applyBorder="0" applyAlignment="0" applyProtection="0"/>
    <xf numFmtId="0" fontId="44" fillId="14" borderId="0" applyNumberFormat="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44" fillId="15" borderId="0" applyNumberFormat="0" applyBorder="0" applyAlignment="0" applyProtection="0"/>
    <xf numFmtId="0" fontId="0" fillId="16" borderId="8" applyNumberFormat="0" applyFont="0" applyAlignment="0" applyProtection="0"/>
    <xf numFmtId="0" fontId="43" fillId="17" borderId="0" applyNumberFormat="0" applyBorder="0" applyAlignment="0" applyProtection="0"/>
    <xf numFmtId="0" fontId="58" fillId="18" borderId="0" applyNumberFormat="0" applyBorder="0" applyAlignment="0" applyProtection="0"/>
    <xf numFmtId="0" fontId="44" fillId="19" borderId="0" applyNumberFormat="0" applyBorder="0" applyAlignment="0" applyProtection="0"/>
    <xf numFmtId="0" fontId="59" fillId="20" borderId="0" applyNumberFormat="0" applyBorder="0" applyAlignment="0" applyProtection="0"/>
    <xf numFmtId="0" fontId="60" fillId="4" borderId="9" applyNumberFormat="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9" fontId="0" fillId="0" borderId="0" applyFont="0" applyFill="0" applyBorder="0" applyAlignment="0" applyProtection="0"/>
    <xf numFmtId="0" fontId="43" fillId="26" borderId="0" applyNumberFormat="0" applyBorder="0" applyAlignment="0" applyProtection="0"/>
    <xf numFmtId="44" fontId="0" fillId="0" borderId="0" applyFont="0" applyFill="0" applyBorder="0" applyAlignment="0" applyProtection="0"/>
    <xf numFmtId="0" fontId="43" fillId="27" borderId="0" applyNumberFormat="0" applyBorder="0" applyAlignment="0" applyProtection="0"/>
    <xf numFmtId="0" fontId="44" fillId="28" borderId="0" applyNumberFormat="0" applyBorder="0" applyAlignment="0" applyProtection="0"/>
    <xf numFmtId="0" fontId="61" fillId="29" borderId="9" applyNumberFormat="0" applyAlignment="0" applyProtection="0"/>
    <xf numFmtId="0" fontId="44" fillId="30" borderId="0" applyNumberFormat="0" applyBorder="0" applyAlignment="0" applyProtection="0"/>
    <xf numFmtId="0" fontId="43" fillId="31" borderId="0" applyNumberFormat="0" applyBorder="0" applyAlignment="0" applyProtection="0"/>
    <xf numFmtId="0" fontId="44" fillId="32" borderId="0" applyNumberFormat="0" applyBorder="0" applyAlignment="0" applyProtection="0"/>
  </cellStyleXfs>
  <cellXfs count="131">
    <xf numFmtId="0" fontId="0" fillId="0" borderId="0" xfId="0" applyAlignment="1">
      <alignment/>
    </xf>
    <xf numFmtId="0" fontId="2" fillId="0" borderId="0" xfId="0" applyFont="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protection locked="0"/>
    </xf>
    <xf numFmtId="0" fontId="3" fillId="33" borderId="0" xfId="0" applyFont="1" applyFill="1" applyAlignment="1" applyProtection="1">
      <alignment vertical="center" wrapText="1"/>
      <protection locked="0"/>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vertical="center" wrapText="1"/>
      <protection locked="0"/>
    </xf>
    <xf numFmtId="176" fontId="2" fillId="0" borderId="0" xfId="0" applyNumberFormat="1" applyFont="1" applyFill="1" applyAlignment="1" applyProtection="1">
      <alignment horizontal="center" vertical="center" wrapText="1"/>
      <protection locked="0"/>
    </xf>
    <xf numFmtId="49" fontId="2" fillId="0" borderId="0" xfId="0" applyNumberFormat="1" applyFont="1" applyFill="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wrapText="1"/>
      <protection locked="0"/>
    </xf>
    <xf numFmtId="0" fontId="5"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176" fontId="7" fillId="0" borderId="10"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176"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62" fillId="0" borderId="10" xfId="0"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left" vertical="center" wrapText="1"/>
      <protection locked="0"/>
    </xf>
    <xf numFmtId="0" fontId="63" fillId="0" borderId="0" xfId="0" applyFont="1" applyFill="1" applyAlignment="1" applyProtection="1">
      <alignment vertical="center" wrapText="1"/>
      <protection locked="0"/>
    </xf>
    <xf numFmtId="0" fontId="64" fillId="0" borderId="10" xfId="0" applyFont="1" applyFill="1" applyBorder="1" applyAlignment="1" applyProtection="1">
      <alignment horizontal="left" vertical="center" wrapText="1"/>
      <protection locked="0"/>
    </xf>
    <xf numFmtId="0" fontId="8" fillId="0" borderId="10" xfId="16" applyFont="1" applyFill="1" applyBorder="1" applyAlignment="1" applyProtection="1">
      <alignment horizontal="left" vertical="center" wrapText="1"/>
      <protection locked="0"/>
    </xf>
    <xf numFmtId="0" fontId="8" fillId="0" borderId="10" xfId="16" applyFont="1" applyFill="1" applyBorder="1" applyAlignment="1" applyProtection="1">
      <alignment horizontal="center" vertical="center" wrapText="1"/>
      <protection locked="0"/>
    </xf>
    <xf numFmtId="0" fontId="3" fillId="0" borderId="10" xfId="16" applyFont="1" applyFill="1" applyBorder="1" applyAlignment="1" applyProtection="1">
      <alignment horizontal="left" vertical="center" wrapText="1"/>
      <protection locked="0"/>
    </xf>
    <xf numFmtId="0" fontId="8" fillId="0" borderId="10" xfId="0" applyFont="1" applyFill="1" applyBorder="1" applyAlignment="1">
      <alignment horizontal="left" vertical="center" wrapText="1"/>
    </xf>
    <xf numFmtId="49" fontId="8" fillId="0" borderId="10" xfId="16"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16" applyFont="1" applyFill="1" applyBorder="1" applyAlignment="1" applyProtection="1">
      <alignment horizontal="center" vertical="center" wrapText="1"/>
      <protection locked="0"/>
    </xf>
    <xf numFmtId="0" fontId="62" fillId="0" borderId="10" xfId="16" applyFont="1" applyFill="1" applyBorder="1" applyAlignment="1" applyProtection="1">
      <alignment horizontal="left" vertical="center" wrapText="1"/>
      <protection locked="0"/>
    </xf>
    <xf numFmtId="0" fontId="65" fillId="0" borderId="10" xfId="28"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49" fontId="8" fillId="0" borderId="10" xfId="16" applyNumberFormat="1" applyFont="1" applyFill="1" applyBorder="1" applyAlignment="1" applyProtection="1">
      <alignment horizontal="left" vertical="center" wrapText="1"/>
      <protection locked="0"/>
    </xf>
    <xf numFmtId="0" fontId="64" fillId="0" borderId="10" xfId="16" applyFont="1" applyFill="1" applyBorder="1" applyAlignment="1" applyProtection="1">
      <alignment horizontal="left" vertical="center" wrapText="1"/>
      <protection locked="0"/>
    </xf>
    <xf numFmtId="0" fontId="66" fillId="0" borderId="10" xfId="28"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8" fillId="33" borderId="10"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left" vertical="center" wrapText="1"/>
      <protection locked="0"/>
    </xf>
    <xf numFmtId="176"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176" fontId="8" fillId="33" borderId="10" xfId="0" applyNumberFormat="1" applyFont="1" applyFill="1" applyBorder="1" applyAlignment="1" applyProtection="1">
      <alignment horizontal="center" vertical="center" wrapText="1"/>
      <protection locked="0"/>
    </xf>
    <xf numFmtId="49" fontId="8" fillId="33" borderId="10" xfId="0" applyNumberFormat="1" applyFont="1" applyFill="1" applyBorder="1" applyAlignment="1" applyProtection="1">
      <alignment horizontal="center" vertical="center" wrapText="1"/>
      <protection locked="0"/>
    </xf>
    <xf numFmtId="49" fontId="62" fillId="0" borderId="10" xfId="0" applyNumberFormat="1" applyFont="1" applyFill="1" applyBorder="1" applyAlignment="1" applyProtection="1">
      <alignment horizontal="left" vertical="center" wrapText="1"/>
      <protection locked="0"/>
    </xf>
    <xf numFmtId="0" fontId="62" fillId="33" borderId="10" xfId="0" applyFont="1" applyFill="1" applyBorder="1" applyAlignment="1" applyProtection="1">
      <alignment horizontal="left" vertical="center" wrapText="1"/>
      <protection locked="0"/>
    </xf>
    <xf numFmtId="49" fontId="8" fillId="33" borderId="10" xfId="0" applyNumberFormat="1" applyFont="1" applyFill="1" applyBorder="1" applyAlignment="1" applyProtection="1">
      <alignment horizontal="left" vertical="center" wrapText="1"/>
      <protection locked="0"/>
    </xf>
    <xf numFmtId="0" fontId="63" fillId="33" borderId="0" xfId="0" applyFont="1" applyFill="1" applyAlignment="1" applyProtection="1">
      <alignment vertical="center" wrapText="1"/>
      <protection locked="0"/>
    </xf>
    <xf numFmtId="49" fontId="64" fillId="0" borderId="10" xfId="0" applyNumberFormat="1" applyFont="1" applyFill="1" applyBorder="1" applyAlignment="1" applyProtection="1">
      <alignment horizontal="left" vertical="center" wrapText="1"/>
      <protection locked="0"/>
    </xf>
    <xf numFmtId="0" fontId="64" fillId="33" borderId="10" xfId="0" applyFont="1" applyFill="1" applyBorder="1" applyAlignment="1" applyProtection="1">
      <alignment horizontal="left" vertical="center" wrapText="1"/>
      <protection locked="0"/>
    </xf>
    <xf numFmtId="0" fontId="4" fillId="0" borderId="0" xfId="0" applyFont="1" applyAlignment="1" applyProtection="1">
      <alignment vertical="center" wrapText="1"/>
      <protection locked="0"/>
    </xf>
    <xf numFmtId="0" fontId="3" fillId="0" borderId="0" xfId="0" applyFont="1" applyFill="1" applyAlignment="1" applyProtection="1">
      <alignment horizontal="center" vertical="center" wrapText="1"/>
      <protection locked="0"/>
    </xf>
    <xf numFmtId="0" fontId="8" fillId="0" borderId="0" xfId="0" applyFont="1" applyFill="1" applyAlignment="1" applyProtection="1">
      <alignment vertical="center" wrapText="1"/>
      <protection locked="0"/>
    </xf>
    <xf numFmtId="0" fontId="8" fillId="0" borderId="0" xfId="0" applyFont="1" applyFill="1" applyAlignment="1" applyProtection="1">
      <alignment horizontal="center" vertical="center" wrapText="1"/>
      <protection locked="0"/>
    </xf>
    <xf numFmtId="0" fontId="8" fillId="0" borderId="0" xfId="0" applyFont="1" applyFill="1" applyAlignment="1" applyProtection="1">
      <alignment horizontal="center"/>
      <protection locked="0"/>
    </xf>
    <xf numFmtId="0" fontId="8" fillId="0" borderId="0" xfId="0" applyFont="1" applyFill="1" applyAlignment="1" applyProtection="1">
      <alignment/>
      <protection locked="0"/>
    </xf>
    <xf numFmtId="0" fontId="15" fillId="0" borderId="0" xfId="0" applyFont="1" applyFill="1" applyAlignment="1" applyProtection="1">
      <alignment horizontal="justify" vertical="center" wrapText="1"/>
      <protection locked="0"/>
    </xf>
    <xf numFmtId="0" fontId="15" fillId="0" borderId="0" xfId="0" applyFont="1" applyFill="1" applyAlignment="1" applyProtection="1">
      <alignment horizontal="justify"/>
      <protection locked="0"/>
    </xf>
    <xf numFmtId="0" fontId="0" fillId="0" borderId="0" xfId="0" applyFont="1" applyAlignment="1">
      <alignment horizontal="justify"/>
    </xf>
    <xf numFmtId="0" fontId="0" fillId="0" borderId="0" xfId="0" applyFont="1" applyFill="1" applyAlignment="1">
      <alignment horizontal="justify"/>
    </xf>
    <xf numFmtId="49" fontId="2" fillId="0" borderId="0" xfId="0" applyNumberFormat="1"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49" fontId="16" fillId="0" borderId="0" xfId="0" applyNumberFormat="1" applyFont="1" applyFill="1" applyAlignment="1" applyProtection="1">
      <alignment horizontal="left" vertical="center"/>
      <protection locked="0"/>
    </xf>
    <xf numFmtId="0" fontId="16" fillId="0" borderId="0" xfId="0" applyFont="1" applyFill="1" applyAlignment="1" applyProtection="1">
      <alignment horizontal="left" vertical="center" wrapText="1"/>
      <protection locked="0"/>
    </xf>
    <xf numFmtId="0" fontId="17" fillId="0" borderId="0" xfId="0" applyFont="1" applyFill="1" applyAlignment="1" applyProtection="1">
      <alignment horizontal="left" vertical="center" wrapText="1"/>
      <protection locked="0"/>
    </xf>
    <xf numFmtId="0" fontId="8" fillId="0" borderId="10" xfId="0" applyFont="1" applyFill="1" applyBorder="1" applyAlignment="1" applyProtection="1">
      <alignment vertical="center" wrapText="1"/>
      <protection locked="0"/>
    </xf>
    <xf numFmtId="0" fontId="8" fillId="0" borderId="10" xfId="38" applyFont="1" applyFill="1" applyBorder="1" applyAlignment="1" applyProtection="1">
      <alignment vertical="center" wrapText="1"/>
      <protection locked="0"/>
    </xf>
    <xf numFmtId="0" fontId="8" fillId="0" borderId="10" xfId="38" applyFont="1" applyFill="1" applyBorder="1" applyAlignment="1" applyProtection="1">
      <alignment horizontal="left" vertical="center" wrapText="1"/>
      <protection locked="0"/>
    </xf>
    <xf numFmtId="0" fontId="16" fillId="0" borderId="0" xfId="0" applyFont="1" applyFill="1" applyAlignment="1" applyProtection="1">
      <alignment horizontal="center" vertical="center" wrapText="1"/>
      <protection locked="0"/>
    </xf>
    <xf numFmtId="0" fontId="17" fillId="0" borderId="0" xfId="0" applyFont="1" applyFill="1" applyAlignment="1" applyProtection="1">
      <alignment horizontal="center" vertical="center" wrapText="1"/>
      <protection locked="0"/>
    </xf>
    <xf numFmtId="177" fontId="8" fillId="0" borderId="10" xfId="0" applyNumberFormat="1" applyFont="1" applyFill="1" applyBorder="1" applyAlignment="1" applyProtection="1">
      <alignment horizontal="center" vertical="center" wrapText="1"/>
      <protection locked="0"/>
    </xf>
    <xf numFmtId="177" fontId="8" fillId="0" borderId="10" xfId="38" applyNumberFormat="1" applyFont="1" applyFill="1" applyBorder="1" applyAlignment="1" applyProtection="1">
      <alignment horizontal="center" vertical="center" wrapText="1"/>
      <protection locked="0"/>
    </xf>
    <xf numFmtId="177" fontId="67" fillId="0" borderId="10" xfId="0" applyNumberFormat="1" applyFont="1" applyFill="1" applyBorder="1" applyAlignment="1" applyProtection="1">
      <alignment horizontal="center" vertical="center" wrapText="1"/>
      <protection locked="0"/>
    </xf>
    <xf numFmtId="0" fontId="8" fillId="0" borderId="10" xfId="38" applyFont="1" applyFill="1" applyBorder="1" applyAlignment="1" applyProtection="1">
      <alignment horizontal="center" vertical="center" wrapText="1"/>
      <protection locked="0"/>
    </xf>
    <xf numFmtId="49" fontId="8" fillId="0" borderId="10" xfId="38" applyNumberFormat="1" applyFont="1" applyFill="1" applyBorder="1" applyAlignment="1" applyProtection="1">
      <alignment horizontal="left" vertical="center" wrapText="1"/>
      <protection locked="0"/>
    </xf>
    <xf numFmtId="0" fontId="13" fillId="0"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vertical="center" wrapText="1"/>
      <protection locked="0"/>
    </xf>
    <xf numFmtId="49" fontId="67" fillId="0" borderId="10" xfId="0" applyNumberFormat="1" applyFont="1" applyFill="1" applyBorder="1" applyAlignment="1" applyProtection="1">
      <alignment horizontal="left" vertical="center" wrapText="1"/>
      <protection locked="0"/>
    </xf>
    <xf numFmtId="0" fontId="8" fillId="0" borderId="10" xfId="0" applyFont="1" applyBorder="1" applyAlignment="1">
      <alignment horizontal="left" vertical="center" wrapText="1"/>
    </xf>
    <xf numFmtId="49" fontId="13" fillId="0" borderId="10" xfId="0" applyNumberFormat="1" applyFont="1" applyFill="1" applyBorder="1" applyAlignment="1">
      <alignment horizontal="left" vertical="center" wrapText="1"/>
    </xf>
    <xf numFmtId="0" fontId="8" fillId="0" borderId="10" xfId="0" applyFont="1" applyBorder="1" applyAlignment="1" applyProtection="1">
      <alignment horizontal="left" vertical="center" wrapText="1"/>
      <protection locked="0"/>
    </xf>
    <xf numFmtId="0" fontId="8" fillId="0" borderId="10" xfId="40" applyFont="1" applyBorder="1" applyAlignment="1" applyProtection="1">
      <alignment horizontal="left" vertical="center" wrapText="1"/>
      <protection locked="0"/>
    </xf>
    <xf numFmtId="177" fontId="8" fillId="0" borderId="10" xfId="0" applyNumberFormat="1" applyFont="1" applyBorder="1" applyAlignment="1" applyProtection="1">
      <alignment horizontal="center" vertical="center" wrapText="1"/>
      <protection locked="0"/>
    </xf>
    <xf numFmtId="177" fontId="8" fillId="0" borderId="10" xfId="40" applyNumberFormat="1" applyFont="1" applyBorder="1" applyAlignment="1" applyProtection="1">
      <alignment horizontal="center" vertical="center" wrapText="1"/>
      <protection locked="0"/>
    </xf>
    <xf numFmtId="177" fontId="8" fillId="0" borderId="10" xfId="0" applyNumberFormat="1" applyFont="1" applyFill="1" applyBorder="1" applyAlignment="1">
      <alignment horizontal="center" vertical="center" wrapText="1"/>
    </xf>
    <xf numFmtId="49" fontId="8" fillId="0" borderId="10" xfId="0" applyNumberFormat="1" applyFont="1" applyBorder="1" applyAlignment="1">
      <alignment horizontal="left" vertical="center" wrapText="1"/>
    </xf>
    <xf numFmtId="0" fontId="8" fillId="0" borderId="10" xfId="0" applyFont="1" applyFill="1" applyBorder="1" applyAlignment="1">
      <alignment vertical="center" wrapText="1"/>
    </xf>
    <xf numFmtId="49" fontId="8" fillId="0" borderId="10" xfId="0" applyNumberFormat="1" applyFont="1" applyFill="1" applyBorder="1" applyAlignment="1">
      <alignment horizontal="left" vertical="center" wrapText="1"/>
    </xf>
    <xf numFmtId="0" fontId="8" fillId="0" borderId="10" xfId="0" applyFont="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49" fontId="8" fillId="0" borderId="10" xfId="0" applyNumberFormat="1" applyFont="1" applyBorder="1" applyAlignment="1" applyProtection="1">
      <alignment horizontal="left" vertical="center" wrapText="1"/>
      <protection locked="0"/>
    </xf>
    <xf numFmtId="0" fontId="8" fillId="0" borderId="10" xfId="40" applyFont="1" applyBorder="1" applyAlignment="1" applyProtection="1">
      <alignment horizontal="center" vertical="center" wrapText="1"/>
      <protection locked="0"/>
    </xf>
    <xf numFmtId="0" fontId="8" fillId="0" borderId="10" xfId="40" applyFont="1" applyBorder="1" applyAlignment="1" applyProtection="1">
      <alignment vertical="center" wrapText="1"/>
      <protection locked="0"/>
    </xf>
    <xf numFmtId="49" fontId="8" fillId="0" borderId="10" xfId="40" applyNumberFormat="1" applyFont="1" applyBorder="1" applyAlignment="1" applyProtection="1">
      <alignment horizontal="left" vertical="center" wrapText="1"/>
      <protection locked="0"/>
    </xf>
    <xf numFmtId="0" fontId="68" fillId="0" borderId="10" xfId="0" applyFont="1" applyFill="1" applyBorder="1" applyAlignment="1" applyProtection="1">
      <alignment horizontal="left" vertical="center" wrapText="1"/>
      <protection locked="0"/>
    </xf>
    <xf numFmtId="0" fontId="8" fillId="0" borderId="10" xfId="0"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10" xfId="40" applyFont="1" applyFill="1" applyBorder="1" applyAlignment="1">
      <alignment horizontal="left" vertical="center" wrapText="1"/>
      <protection/>
    </xf>
    <xf numFmtId="0" fontId="8" fillId="0" borderId="10" xfId="38" applyFont="1" applyFill="1" applyBorder="1" applyAlignment="1">
      <alignment horizontal="left" vertical="center" wrapText="1"/>
      <protection/>
    </xf>
    <xf numFmtId="0" fontId="8" fillId="34" borderId="10" xfId="0" applyFont="1" applyFill="1" applyBorder="1" applyAlignment="1" applyProtection="1">
      <alignment horizontal="left" vertical="center" wrapText="1"/>
      <protection locked="0"/>
    </xf>
    <xf numFmtId="177" fontId="8" fillId="0" borderId="10" xfId="38" applyNumberFormat="1" applyFont="1" applyFill="1" applyBorder="1" applyAlignment="1">
      <alignment horizontal="center" vertical="center" wrapText="1"/>
      <protection/>
    </xf>
    <xf numFmtId="0" fontId="8" fillId="0" borderId="10" xfId="38" applyFont="1" applyFill="1" applyBorder="1" applyAlignment="1">
      <alignment horizontal="center" vertical="center" wrapText="1"/>
      <protection/>
    </xf>
    <xf numFmtId="0" fontId="8" fillId="0" borderId="10" xfId="38" applyFont="1" applyFill="1" applyBorder="1" applyAlignment="1">
      <alignment vertical="center" wrapText="1"/>
      <protection/>
    </xf>
    <xf numFmtId="49" fontId="8" fillId="0" borderId="10" xfId="38" applyNumberFormat="1" applyFont="1" applyFill="1" applyBorder="1" applyAlignment="1">
      <alignment horizontal="left" vertical="center" wrapText="1"/>
      <protection/>
    </xf>
    <xf numFmtId="49" fontId="8" fillId="34" borderId="10" xfId="0" applyNumberFormat="1" applyFont="1" applyFill="1" applyBorder="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locked="0"/>
    </xf>
    <xf numFmtId="0" fontId="8" fillId="34" borderId="10" xfId="0" applyFont="1" applyFill="1" applyBorder="1" applyAlignment="1" applyProtection="1">
      <alignment vertical="center" wrapText="1"/>
      <protection locked="0"/>
    </xf>
    <xf numFmtId="49" fontId="8" fillId="0" borderId="10" xfId="0" applyNumberFormat="1" applyFont="1" applyFill="1" applyBorder="1" applyAlignment="1" applyProtection="1">
      <alignment vertical="center" wrapText="1"/>
      <protection locked="0"/>
    </xf>
    <xf numFmtId="0" fontId="3" fillId="0" borderId="10" xfId="0" applyFont="1" applyBorder="1" applyAlignment="1" applyProtection="1">
      <alignment horizontal="left" vertical="center" wrapText="1"/>
      <protection locked="0"/>
    </xf>
    <xf numFmtId="0" fontId="8" fillId="0" borderId="10" xfId="0" applyNumberFormat="1" applyFont="1" applyBorder="1" applyAlignment="1">
      <alignment horizontal="left" vertical="center" wrapText="1"/>
    </xf>
    <xf numFmtId="0" fontId="15" fillId="0" borderId="10" xfId="0" applyFont="1" applyFill="1" applyBorder="1" applyAlignment="1" applyProtection="1">
      <alignment horizontal="left" vertical="center" wrapText="1"/>
      <protection locked="0"/>
    </xf>
    <xf numFmtId="0" fontId="8" fillId="0" borderId="10" xfId="0" applyFont="1" applyBorder="1" applyAlignment="1">
      <alignment vertical="center" wrapText="1"/>
    </xf>
    <xf numFmtId="49" fontId="68" fillId="0" borderId="10" xfId="0" applyNumberFormat="1" applyFont="1" applyFill="1" applyBorder="1" applyAlignment="1">
      <alignment vertical="center" wrapText="1"/>
    </xf>
    <xf numFmtId="49" fontId="3" fillId="0" borderId="0" xfId="0" applyNumberFormat="1" applyFont="1" applyFill="1" applyAlignment="1" applyProtection="1">
      <alignment vertical="center" wrapText="1"/>
      <protection locked="0"/>
    </xf>
    <xf numFmtId="0" fontId="3" fillId="0" borderId="0" xfId="0" applyFont="1" applyFill="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NumberFormat="1" applyFont="1" applyFill="1" applyAlignment="1" applyProtection="1">
      <alignment horizontal="center" vertical="center" wrapText="1"/>
      <protection locked="0"/>
    </xf>
    <xf numFmtId="0" fontId="0" fillId="0" borderId="0" xfId="0" applyFill="1" applyAlignment="1">
      <alignment/>
    </xf>
    <xf numFmtId="0" fontId="5" fillId="0" borderId="0" xfId="0" applyNumberFormat="1" applyFont="1" applyFill="1" applyAlignment="1" applyProtection="1">
      <alignment horizontal="left" vertical="center"/>
      <protection locked="0"/>
    </xf>
    <xf numFmtId="0" fontId="6" fillId="0" borderId="0" xfId="0" applyNumberFormat="1" applyFont="1" applyFill="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49" fontId="8" fillId="0" borderId="10" xfId="0" applyNumberFormat="1" applyFont="1" applyFill="1" applyBorder="1" applyAlignment="1" applyProtection="1" quotePrefix="1">
      <alignment horizontal="left" vertical="center" wrapText="1"/>
      <protection locked="0"/>
    </xf>
    <xf numFmtId="0" fontId="8" fillId="0" borderId="10" xfId="0" applyFont="1" applyFill="1" applyBorder="1" applyAlignment="1" applyProtection="1" quotePrefix="1">
      <alignment horizontal="left" vertical="center" wrapText="1"/>
      <protection locked="0"/>
    </xf>
    <xf numFmtId="0" fontId="13" fillId="0" borderId="10" xfId="0" applyFont="1" applyFill="1" applyBorder="1" applyAlignment="1" applyProtection="1" quotePrefix="1">
      <alignment horizontal="left" vertical="center" wrapText="1"/>
      <protection locked="0"/>
    </xf>
  </cellXfs>
  <cellStyles count="53">
    <cellStyle name="Normal" xfId="0"/>
    <cellStyle name="常规 2" xfId="15"/>
    <cellStyle name="常规 4"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常规 2 2" xfId="38"/>
    <cellStyle name="40% - 强调文字颜色 4" xfId="39"/>
    <cellStyle name="常规 3"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Z&#21517;&#39069;&#20998;&#37197;&#34920;&#65288;&#20248;&#22521;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优培Ⅰ类"/>
      <sheetName val="定向选调"/>
      <sheetName val="优培Ⅱ类"/>
      <sheetName val="优培Ⅰ类 (重新排序)"/>
    </sheetNames>
    <sheetDataSet>
      <sheetData sheetId="3">
        <row r="2">
          <cell r="B2" t="str">
            <v>单位</v>
          </cell>
          <cell r="C2" t="str">
            <v>名额</v>
          </cell>
          <cell r="D2" t="str">
            <v>上报</v>
          </cell>
          <cell r="E2" t="str">
            <v>当前状态</v>
          </cell>
          <cell r="F2" t="str">
            <v>备注</v>
          </cell>
        </row>
        <row r="3">
          <cell r="C3">
            <v>186</v>
          </cell>
          <cell r="D3">
            <v>190</v>
          </cell>
          <cell r="G3">
            <v>190</v>
          </cell>
          <cell r="I3" t="str">
            <v>顺序</v>
          </cell>
        </row>
        <row r="4">
          <cell r="B4" t="str">
            <v>市纪委、市监委机关</v>
          </cell>
          <cell r="C4">
            <v>4</v>
          </cell>
          <cell r="D4">
            <v>4</v>
          </cell>
          <cell r="E4" t="str">
            <v>定</v>
          </cell>
          <cell r="G4">
            <v>4</v>
          </cell>
          <cell r="H4">
            <v>1</v>
          </cell>
          <cell r="I4">
            <v>1</v>
          </cell>
        </row>
        <row r="5">
          <cell r="B5" t="str">
            <v>市委办公厅</v>
          </cell>
          <cell r="C5">
            <v>4</v>
          </cell>
          <cell r="D5">
            <v>4</v>
          </cell>
          <cell r="E5" t="str">
            <v>定</v>
          </cell>
          <cell r="G5">
            <v>4</v>
          </cell>
          <cell r="H5">
            <v>1</v>
          </cell>
          <cell r="I5">
            <v>2</v>
          </cell>
        </row>
        <row r="6">
          <cell r="B6" t="str">
            <v>市委宣传部</v>
          </cell>
          <cell r="C6">
            <v>10</v>
          </cell>
          <cell r="D6">
            <v>10</v>
          </cell>
          <cell r="E6" t="str">
            <v>定</v>
          </cell>
          <cell r="G6">
            <v>10</v>
          </cell>
          <cell r="H6">
            <v>1</v>
          </cell>
          <cell r="I6">
            <v>3</v>
          </cell>
        </row>
        <row r="7">
          <cell r="B7" t="str">
            <v>市发展改革委</v>
          </cell>
          <cell r="C7">
            <v>14</v>
          </cell>
          <cell r="D7">
            <v>14</v>
          </cell>
          <cell r="E7" t="str">
            <v>定</v>
          </cell>
          <cell r="G7">
            <v>14</v>
          </cell>
          <cell r="H7">
            <v>1</v>
          </cell>
          <cell r="I7">
            <v>4</v>
          </cell>
        </row>
        <row r="8">
          <cell r="B8" t="str">
            <v>市科委、中关村管委会</v>
          </cell>
          <cell r="C8">
            <v>16</v>
          </cell>
          <cell r="D8">
            <v>18</v>
          </cell>
          <cell r="E8" t="str">
            <v>定</v>
          </cell>
          <cell r="G8">
            <v>18</v>
          </cell>
          <cell r="H8">
            <v>1</v>
          </cell>
          <cell r="I8">
            <v>5</v>
          </cell>
        </row>
        <row r="9">
          <cell r="B9" t="str">
            <v>市经济和信息化局</v>
          </cell>
          <cell r="C9">
            <v>16</v>
          </cell>
          <cell r="D9">
            <v>18</v>
          </cell>
          <cell r="E9" t="str">
            <v>定</v>
          </cell>
          <cell r="G9">
            <v>18</v>
          </cell>
          <cell r="H9">
            <v>1</v>
          </cell>
          <cell r="I9">
            <v>6</v>
          </cell>
        </row>
        <row r="10">
          <cell r="B10" t="str">
            <v>市公安局</v>
          </cell>
          <cell r="C10">
            <v>8</v>
          </cell>
          <cell r="D10">
            <v>5</v>
          </cell>
          <cell r="E10" t="str">
            <v>定</v>
          </cell>
          <cell r="G10">
            <v>5</v>
          </cell>
          <cell r="H10">
            <v>1</v>
          </cell>
          <cell r="I10">
            <v>7</v>
          </cell>
        </row>
        <row r="11">
          <cell r="B11" t="str">
            <v>市司法局</v>
          </cell>
          <cell r="C11">
            <v>1</v>
          </cell>
          <cell r="D11">
            <v>1</v>
          </cell>
          <cell r="E11" t="str">
            <v>定</v>
          </cell>
          <cell r="G11">
            <v>1</v>
          </cell>
          <cell r="H11">
            <v>1</v>
          </cell>
          <cell r="I11">
            <v>8</v>
          </cell>
        </row>
        <row r="12">
          <cell r="B12" t="str">
            <v>市财政局</v>
          </cell>
          <cell r="C12">
            <v>10</v>
          </cell>
          <cell r="D12">
            <v>10</v>
          </cell>
          <cell r="E12" t="str">
            <v>定</v>
          </cell>
          <cell r="G12">
            <v>10</v>
          </cell>
          <cell r="H12">
            <v>1</v>
          </cell>
          <cell r="I12">
            <v>9</v>
          </cell>
        </row>
        <row r="13">
          <cell r="B13" t="str">
            <v>市人力资源社会保障局</v>
          </cell>
          <cell r="C13">
            <v>3</v>
          </cell>
          <cell r="D13">
            <v>3</v>
          </cell>
          <cell r="E13" t="str">
            <v>定</v>
          </cell>
          <cell r="G13">
            <v>3</v>
          </cell>
          <cell r="H13">
            <v>1</v>
          </cell>
          <cell r="I13">
            <v>10</v>
          </cell>
        </row>
        <row r="14">
          <cell r="B14" t="str">
            <v>市规划自然资源委</v>
          </cell>
          <cell r="C14">
            <v>14</v>
          </cell>
          <cell r="D14">
            <v>14</v>
          </cell>
          <cell r="E14" t="str">
            <v>定</v>
          </cell>
          <cell r="G14">
            <v>14</v>
          </cell>
          <cell r="H14">
            <v>1</v>
          </cell>
          <cell r="I14">
            <v>11</v>
          </cell>
        </row>
        <row r="15">
          <cell r="B15" t="str">
            <v>市生态环境局</v>
          </cell>
          <cell r="C15">
            <v>8</v>
          </cell>
          <cell r="D15">
            <v>9</v>
          </cell>
          <cell r="E15" t="str">
            <v>定</v>
          </cell>
          <cell r="F15" t="str">
            <v>超报</v>
          </cell>
          <cell r="G15">
            <v>9</v>
          </cell>
          <cell r="H15">
            <v>1</v>
          </cell>
          <cell r="I15">
            <v>12</v>
          </cell>
        </row>
        <row r="16">
          <cell r="B16" t="str">
            <v>市住房城乡建设委</v>
          </cell>
          <cell r="C16">
            <v>3</v>
          </cell>
          <cell r="D16">
            <v>2</v>
          </cell>
          <cell r="E16" t="str">
            <v>定</v>
          </cell>
          <cell r="G16">
            <v>2</v>
          </cell>
          <cell r="H16">
            <v>1</v>
          </cell>
          <cell r="I16">
            <v>13</v>
          </cell>
        </row>
        <row r="17">
          <cell r="B17" t="str">
            <v>市城市管理委</v>
          </cell>
          <cell r="C17">
            <v>2</v>
          </cell>
          <cell r="D17">
            <v>1</v>
          </cell>
          <cell r="E17" t="str">
            <v>定</v>
          </cell>
          <cell r="G17">
            <v>1</v>
          </cell>
          <cell r="H17">
            <v>1</v>
          </cell>
          <cell r="I17">
            <v>14</v>
          </cell>
        </row>
        <row r="18">
          <cell r="B18" t="str">
            <v>市交通委</v>
          </cell>
          <cell r="C18">
            <v>1</v>
          </cell>
          <cell r="D18">
            <v>1</v>
          </cell>
          <cell r="E18" t="str">
            <v>定</v>
          </cell>
          <cell r="G18">
            <v>1</v>
          </cell>
          <cell r="H18">
            <v>1</v>
          </cell>
          <cell r="I18">
            <v>15</v>
          </cell>
        </row>
        <row r="19">
          <cell r="B19" t="str">
            <v>市水务局</v>
          </cell>
          <cell r="C19">
            <v>1</v>
          </cell>
          <cell r="D19">
            <v>1</v>
          </cell>
          <cell r="E19" t="str">
            <v>定</v>
          </cell>
          <cell r="G19">
            <v>1</v>
          </cell>
          <cell r="H19">
            <v>1</v>
          </cell>
          <cell r="I19">
            <v>16</v>
          </cell>
        </row>
        <row r="20">
          <cell r="B20" t="str">
            <v>市委农工委、市农业农村局</v>
          </cell>
          <cell r="C20">
            <v>1</v>
          </cell>
          <cell r="D20">
            <v>3</v>
          </cell>
          <cell r="E20" t="str">
            <v>定</v>
          </cell>
          <cell r="F20" t="str">
            <v>超报</v>
          </cell>
          <cell r="G20">
            <v>3</v>
          </cell>
          <cell r="H20">
            <v>1</v>
          </cell>
          <cell r="I20">
            <v>17</v>
          </cell>
        </row>
        <row r="21">
          <cell r="B21" t="str">
            <v>市商务局</v>
          </cell>
          <cell r="C21">
            <v>2</v>
          </cell>
          <cell r="D21">
            <v>2</v>
          </cell>
          <cell r="E21" t="str">
            <v>定</v>
          </cell>
          <cell r="G21">
            <v>2</v>
          </cell>
          <cell r="H21">
            <v>1</v>
          </cell>
          <cell r="I21">
            <v>18</v>
          </cell>
        </row>
        <row r="22">
          <cell r="B22" t="str">
            <v>市卫生健康委</v>
          </cell>
          <cell r="C22">
            <v>5</v>
          </cell>
          <cell r="D22">
            <v>6</v>
          </cell>
          <cell r="E22" t="str">
            <v>定</v>
          </cell>
          <cell r="G22">
            <v>6</v>
          </cell>
          <cell r="H22">
            <v>1</v>
          </cell>
          <cell r="I22">
            <v>19</v>
          </cell>
        </row>
        <row r="23">
          <cell r="B23" t="str">
            <v>市市场监管局</v>
          </cell>
          <cell r="C23">
            <v>10</v>
          </cell>
          <cell r="D23">
            <v>10</v>
          </cell>
          <cell r="E23" t="str">
            <v>定</v>
          </cell>
          <cell r="G23">
            <v>10</v>
          </cell>
          <cell r="H23">
            <v>1</v>
          </cell>
          <cell r="I23">
            <v>20</v>
          </cell>
        </row>
        <row r="24">
          <cell r="B24" t="str">
            <v>市药监局</v>
          </cell>
          <cell r="C24">
            <v>10</v>
          </cell>
          <cell r="D24">
            <v>10</v>
          </cell>
          <cell r="E24" t="str">
            <v>定</v>
          </cell>
          <cell r="G24">
            <v>10</v>
          </cell>
          <cell r="H24">
            <v>1</v>
          </cell>
          <cell r="I24">
            <v>21</v>
          </cell>
        </row>
        <row r="25">
          <cell r="B25" t="str">
            <v>市审计局</v>
          </cell>
          <cell r="C25">
            <v>4</v>
          </cell>
          <cell r="D25">
            <v>4</v>
          </cell>
          <cell r="E25" t="str">
            <v>定</v>
          </cell>
          <cell r="G25">
            <v>4</v>
          </cell>
          <cell r="H25">
            <v>1</v>
          </cell>
          <cell r="I25">
            <v>22</v>
          </cell>
        </row>
        <row r="26">
          <cell r="B26" t="str">
            <v>市统计局</v>
          </cell>
          <cell r="C26">
            <v>2</v>
          </cell>
          <cell r="D26">
            <v>1</v>
          </cell>
          <cell r="E26" t="str">
            <v>定</v>
          </cell>
          <cell r="G26">
            <v>1</v>
          </cell>
          <cell r="H26">
            <v>1</v>
          </cell>
          <cell r="I26">
            <v>23</v>
          </cell>
        </row>
        <row r="27">
          <cell r="B27" t="str">
            <v>市园林绿化局</v>
          </cell>
          <cell r="C27">
            <v>5</v>
          </cell>
          <cell r="D27">
            <v>5</v>
          </cell>
          <cell r="E27" t="str">
            <v>定</v>
          </cell>
          <cell r="G27">
            <v>5</v>
          </cell>
          <cell r="H27">
            <v>1</v>
          </cell>
          <cell r="I27">
            <v>24</v>
          </cell>
        </row>
        <row r="28">
          <cell r="B28" t="str">
            <v>市金融监管局</v>
          </cell>
          <cell r="C28">
            <v>5</v>
          </cell>
          <cell r="D28">
            <v>3</v>
          </cell>
          <cell r="E28" t="str">
            <v>定</v>
          </cell>
          <cell r="G28">
            <v>3</v>
          </cell>
          <cell r="H28">
            <v>1</v>
          </cell>
          <cell r="I28">
            <v>25</v>
          </cell>
        </row>
        <row r="29">
          <cell r="B29" t="str">
            <v>市机关事务局</v>
          </cell>
          <cell r="C29">
            <v>3</v>
          </cell>
          <cell r="D29">
            <v>3</v>
          </cell>
          <cell r="E29" t="str">
            <v>定</v>
          </cell>
          <cell r="G29">
            <v>3</v>
          </cell>
          <cell r="H29">
            <v>1</v>
          </cell>
          <cell r="I29">
            <v>26</v>
          </cell>
        </row>
        <row r="30">
          <cell r="B30" t="str">
            <v>市政协机关</v>
          </cell>
          <cell r="C30">
            <v>3</v>
          </cell>
          <cell r="D30">
            <v>5</v>
          </cell>
          <cell r="E30" t="str">
            <v>已反馈</v>
          </cell>
          <cell r="F30" t="str">
            <v>超报</v>
          </cell>
          <cell r="G30">
            <v>5</v>
          </cell>
          <cell r="H30">
            <v>1</v>
          </cell>
          <cell r="I30">
            <v>27</v>
          </cell>
        </row>
        <row r="31">
          <cell r="B31" t="str">
            <v>市残联</v>
          </cell>
          <cell r="C31">
            <v>2</v>
          </cell>
          <cell r="D31">
            <v>2</v>
          </cell>
          <cell r="E31" t="str">
            <v>定</v>
          </cell>
          <cell r="G31">
            <v>2</v>
          </cell>
          <cell r="H31">
            <v>1</v>
          </cell>
          <cell r="I31">
            <v>28</v>
          </cell>
        </row>
        <row r="32">
          <cell r="B32" t="str">
            <v>前线杂志社</v>
          </cell>
          <cell r="C32">
            <v>1</v>
          </cell>
          <cell r="D32">
            <v>1</v>
          </cell>
          <cell r="E32" t="str">
            <v>定</v>
          </cell>
          <cell r="G32">
            <v>1</v>
          </cell>
          <cell r="H32">
            <v>1</v>
          </cell>
          <cell r="I32">
            <v>29</v>
          </cell>
        </row>
        <row r="33">
          <cell r="B33" t="str">
            <v>北京住房公积金管理中心</v>
          </cell>
          <cell r="C33">
            <v>1</v>
          </cell>
          <cell r="D33">
            <v>1</v>
          </cell>
          <cell r="E33" t="str">
            <v>定</v>
          </cell>
          <cell r="G33">
            <v>1</v>
          </cell>
          <cell r="H33">
            <v>1</v>
          </cell>
          <cell r="I33">
            <v>30</v>
          </cell>
        </row>
        <row r="34">
          <cell r="B34" t="str">
            <v>教育考试院</v>
          </cell>
          <cell r="C34">
            <v>3</v>
          </cell>
          <cell r="D34">
            <v>3</v>
          </cell>
          <cell r="E34" t="str">
            <v>定</v>
          </cell>
          <cell r="G34">
            <v>3</v>
          </cell>
          <cell r="H34">
            <v>1</v>
          </cell>
          <cell r="I34">
            <v>31</v>
          </cell>
        </row>
        <row r="35">
          <cell r="B35" t="str">
            <v>经开区党工委、管委会</v>
          </cell>
          <cell r="C35">
            <v>14</v>
          </cell>
          <cell r="D35">
            <v>16</v>
          </cell>
          <cell r="E35" t="str">
            <v>定</v>
          </cell>
          <cell r="F35" t="str">
            <v>超报</v>
          </cell>
          <cell r="G35">
            <v>16</v>
          </cell>
          <cell r="H35">
            <v>1</v>
          </cell>
          <cell r="I35">
            <v>32</v>
          </cell>
        </row>
        <row r="38">
          <cell r="B38" t="str">
            <v>市人大常委会机关</v>
          </cell>
          <cell r="C38">
            <v>4</v>
          </cell>
          <cell r="F38" t="str">
            <v>还未报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bass.org.cn/" TargetMode="External" /><Relationship Id="rId2" Type="http://schemas.openxmlformats.org/officeDocument/2006/relationships/hyperlink" Target="http://gaj.beijing.gov.cn&#8220;&#25307;&#24405;&#20449;&#24687;&#19987;&#26639;&#8221;/" TargetMode="External" /><Relationship Id="rId3" Type="http://schemas.openxmlformats.org/officeDocument/2006/relationships/hyperlink" Target="http://gaj.beijing.gov.cn&#8220;&#25307;&#24405;&#20449;&#24687;&#19987;&#26639;&#8221;/" TargetMode="External" /><Relationship Id="rId4" Type="http://schemas.openxmlformats.org/officeDocument/2006/relationships/hyperlink" Target="http://gaj.beijing.gov.cn&#8220;&#25307;&#24405;&#20449;&#24687;&#19987;&#26639;&#8221;/" TargetMode="External" /><Relationship Id="rId5" Type="http://schemas.openxmlformats.org/officeDocument/2006/relationships/hyperlink" Target="http://gaj.beijing.gov.cn&#8220;&#25307;&#24405;&#20449;&#24687;&#19987;&#26639;&#8221;/" TargetMode="External" /><Relationship Id="rId6" Type="http://schemas.openxmlformats.org/officeDocument/2006/relationships/hyperlink" Target="http://gaj.beijing.gov.cn&#8220;&#25307;&#24405;&#20449;&#24687;&#19987;&#26639;&#8221;/" TargetMode="External" /><Relationship Id="rId7" Type="http://schemas.openxmlformats.org/officeDocument/2006/relationships/hyperlink" Target="http://gaj.beijing.gov.cn&#8220;&#25307;&#24405;&#20449;&#24687;&#19987;&#26639;&#8221;/" TargetMode="External" /><Relationship Id="rId8" Type="http://schemas.openxmlformats.org/officeDocument/2006/relationships/hyperlink" Target="http://rsj.beijing.gov.cn/" TargetMode="External" /><Relationship Id="rId9" Type="http://schemas.openxmlformats.org/officeDocument/2006/relationships/hyperlink" Target="http://rsj.beijing.gov.cn/" TargetMode="External" /><Relationship Id="rId10" Type="http://schemas.openxmlformats.org/officeDocument/2006/relationships/hyperlink" Target="http://rsj.beijing.gov.cn/" TargetMode="External" /><Relationship Id="rId11" Type="http://schemas.openxmlformats.org/officeDocument/2006/relationships/hyperlink" Target="https://www.bjsdky.net/" TargetMode="External" /><Relationship Id="rId12" Type="http://schemas.openxmlformats.org/officeDocument/2006/relationships/hyperlink" Target="https://www.bjsdky.net/" TargetMode="External" /><Relationship Id="rId13" Type="http://schemas.openxmlformats.org/officeDocument/2006/relationships/hyperlink" Target="https://www.bjsdky.net/" TargetMode="External" /><Relationship Id="rId14" Type="http://schemas.openxmlformats.org/officeDocument/2006/relationships/hyperlink" Target="http://sthjj.beijing.gov.cn/" TargetMode="External" /><Relationship Id="rId15" Type="http://schemas.openxmlformats.org/officeDocument/2006/relationships/hyperlink" Target="http://sthjj.beijing.gov.cn/" TargetMode="External" /><Relationship Id="rId16" Type="http://schemas.openxmlformats.org/officeDocument/2006/relationships/hyperlink" Target="http://sthjj.beijing.gov.cn/" TargetMode="External" /><Relationship Id="rId17" Type="http://schemas.openxmlformats.org/officeDocument/2006/relationships/hyperlink" Target="http://sthjj.beijing.gov.cn/" TargetMode="External" /><Relationship Id="rId18" Type="http://schemas.openxmlformats.org/officeDocument/2006/relationships/hyperlink" Target="http://sthjj.beijing.gov.cn/" TargetMode="External" /><Relationship Id="rId19" Type="http://schemas.openxmlformats.org/officeDocument/2006/relationships/hyperlink" Target="http://sthjj.beijing.gov.cn/" TargetMode="External" /><Relationship Id="rId20" Type="http://schemas.openxmlformats.org/officeDocument/2006/relationships/hyperlink" Target="http://sthjj.beijing.gov.cn/" TargetMode="External" /><Relationship Id="rId21" Type="http://schemas.openxmlformats.org/officeDocument/2006/relationships/hyperlink" Target="https://zjw.beijing.gov.cn/" TargetMode="External" /><Relationship Id="rId22" Type="http://schemas.openxmlformats.org/officeDocument/2006/relationships/hyperlink" Target="https://zjw.beijing.gov.cn/" TargetMode="External" /><Relationship Id="rId23" Type="http://schemas.openxmlformats.org/officeDocument/2006/relationships/hyperlink" Target="http://www.bass.org.cn/" TargetMode="External" /><Relationship Id="rId24" Type="http://schemas.openxmlformats.org/officeDocument/2006/relationships/hyperlink" Target="http://jtw.beijing.gov.cn/" TargetMode="External" /><Relationship Id="rId25" Type="http://schemas.openxmlformats.org/officeDocument/2006/relationships/hyperlink" Target="https://sw.beijing.gov.cn/" TargetMode="External" /><Relationship Id="rId26" Type="http://schemas.openxmlformats.org/officeDocument/2006/relationships/hyperlink" Target="https://sw.beijing.gov.cn/" TargetMode="External" /><Relationship Id="rId27" Type="http://schemas.openxmlformats.org/officeDocument/2006/relationships/hyperlink" Target="http://yjj.beijing.gov.cn/" TargetMode="External" /><Relationship Id="rId28" Type="http://schemas.openxmlformats.org/officeDocument/2006/relationships/hyperlink" Target="http://sjj.beijing.gov.cn/" TargetMode="External" /><Relationship Id="rId29" Type="http://schemas.openxmlformats.org/officeDocument/2006/relationships/hyperlink" Target="http://sjj.beijing.gov.cn/" TargetMode="External" /><Relationship Id="rId30" Type="http://schemas.openxmlformats.org/officeDocument/2006/relationships/hyperlink" Target="http://yllhj.beijing.gov.cn/" TargetMode="External" /><Relationship Id="rId31" Type="http://schemas.openxmlformats.org/officeDocument/2006/relationships/hyperlink" Target="http://www.bjzx.gov.cn/" TargetMode="External" /><Relationship Id="rId32" Type="http://schemas.openxmlformats.org/officeDocument/2006/relationships/hyperlink" Target="http://www.bjzx.gov.cn/" TargetMode="External" /><Relationship Id="rId33" Type="http://schemas.openxmlformats.org/officeDocument/2006/relationships/hyperlink" Target="http://www.bjzx.gov.cn/" TargetMode="External" /><Relationship Id="rId34" Type="http://schemas.openxmlformats.org/officeDocument/2006/relationships/hyperlink" Target="http://www.bjzx.gov.cn/" TargetMode="External" /><Relationship Id="rId35" Type="http://schemas.openxmlformats.org/officeDocument/2006/relationships/hyperlink" Target="http://www.bjqx.org.cn/" TargetMode="External" /><Relationship Id="rId36" Type="http://schemas.openxmlformats.org/officeDocument/2006/relationships/hyperlink" Target="https://gjj.beijing.gov.cn/" TargetMode="External" /></Relationships>
</file>

<file path=xl/worksheets/sheet1.xml><?xml version="1.0" encoding="utf-8"?>
<worksheet xmlns="http://schemas.openxmlformats.org/spreadsheetml/2006/main" xmlns:r="http://schemas.openxmlformats.org/officeDocument/2006/relationships">
  <dimension ref="A1:N127"/>
  <sheetViews>
    <sheetView tabSelected="1" view="pageBreakPreview" zoomScale="85" zoomScaleNormal="80" zoomScaleSheetLayoutView="85" workbookViewId="0" topLeftCell="A1">
      <selection activeCell="Q4" sqref="Q4"/>
    </sheetView>
  </sheetViews>
  <sheetFormatPr defaultColWidth="9.00390625" defaultRowHeight="14.25"/>
  <cols>
    <col min="1" max="1" width="5.50390625" style="5" customWidth="1"/>
    <col min="2" max="2" width="13.50390625" style="120" customWidth="1"/>
    <col min="3" max="3" width="19.00390625" style="6" customWidth="1"/>
    <col min="4" max="4" width="17.875" style="6" customWidth="1"/>
    <col min="5" max="5" width="32.875" style="6" customWidth="1"/>
    <col min="6" max="6" width="6.625" style="7" customWidth="1"/>
    <col min="7" max="7" width="7.25390625" style="8" customWidth="1"/>
    <col min="8" max="8" width="8.625" style="5" customWidth="1"/>
    <col min="9" max="9" width="10.00390625" style="5" customWidth="1"/>
    <col min="10" max="10" width="29.625" style="9" customWidth="1"/>
    <col min="11" max="11" width="8.625" style="5" customWidth="1"/>
    <col min="12" max="12" width="33.875" style="10" customWidth="1"/>
    <col min="13" max="13" width="12.375" style="10" customWidth="1"/>
    <col min="14" max="14" width="10.25390625" style="10" customWidth="1"/>
    <col min="15" max="236" width="9.00390625" style="6" customWidth="1"/>
    <col min="237" max="16384" width="9.00390625" style="121" customWidth="1"/>
  </cols>
  <sheetData>
    <row r="1" spans="1:2" ht="45" customHeight="1">
      <c r="A1" s="12" t="s">
        <v>0</v>
      </c>
      <c r="B1" s="122"/>
    </row>
    <row r="2" spans="1:14" s="119" customFormat="1" ht="90.75" customHeight="1">
      <c r="A2" s="13" t="s">
        <v>1</v>
      </c>
      <c r="B2" s="123"/>
      <c r="C2" s="13"/>
      <c r="D2" s="13"/>
      <c r="E2" s="13"/>
      <c r="F2" s="13"/>
      <c r="G2" s="13"/>
      <c r="H2" s="13"/>
      <c r="I2" s="13"/>
      <c r="J2" s="13"/>
      <c r="K2" s="13"/>
      <c r="L2" s="13"/>
      <c r="M2" s="13"/>
      <c r="N2" s="13"/>
    </row>
    <row r="3" spans="1:14" s="2" customFormat="1" ht="40.5" customHeight="1">
      <c r="A3" s="14" t="s">
        <v>2</v>
      </c>
      <c r="B3" s="124" t="s">
        <v>3</v>
      </c>
      <c r="C3" s="14" t="s">
        <v>4</v>
      </c>
      <c r="D3" s="14" t="s">
        <v>5</v>
      </c>
      <c r="E3" s="14" t="s">
        <v>6</v>
      </c>
      <c r="F3" s="18" t="s">
        <v>7</v>
      </c>
      <c r="G3" s="19" t="s">
        <v>8</v>
      </c>
      <c r="H3" s="14" t="s">
        <v>9</v>
      </c>
      <c r="I3" s="14" t="s">
        <v>10</v>
      </c>
      <c r="J3" s="14" t="s">
        <v>11</v>
      </c>
      <c r="K3" s="14" t="s">
        <v>12</v>
      </c>
      <c r="L3" s="14" t="s">
        <v>13</v>
      </c>
      <c r="M3" s="14" t="s">
        <v>14</v>
      </c>
      <c r="N3" s="14" t="s">
        <v>15</v>
      </c>
    </row>
    <row r="4" spans="1:14" s="2" customFormat="1" ht="253.5" customHeight="1">
      <c r="A4" s="15">
        <v>1</v>
      </c>
      <c r="B4" s="21" t="s">
        <v>16</v>
      </c>
      <c r="C4" s="125" t="s">
        <v>17</v>
      </c>
      <c r="D4" s="16" t="s">
        <v>18</v>
      </c>
      <c r="E4" s="16" t="s">
        <v>19</v>
      </c>
      <c r="F4" s="20">
        <v>2</v>
      </c>
      <c r="G4" s="21" t="s">
        <v>20</v>
      </c>
      <c r="H4" s="16" t="s">
        <v>21</v>
      </c>
      <c r="I4" s="16" t="s">
        <v>22</v>
      </c>
      <c r="J4" s="16" t="s">
        <v>23</v>
      </c>
      <c r="K4" s="15" t="s">
        <v>24</v>
      </c>
      <c r="L4" s="16" t="s">
        <v>25</v>
      </c>
      <c r="M4" s="16" t="s">
        <v>26</v>
      </c>
      <c r="N4" s="23"/>
    </row>
    <row r="5" spans="1:14" s="2" customFormat="1" ht="253.5" customHeight="1">
      <c r="A5" s="15">
        <v>2</v>
      </c>
      <c r="B5" s="21" t="s">
        <v>27</v>
      </c>
      <c r="C5" s="125" t="s">
        <v>17</v>
      </c>
      <c r="D5" s="16" t="s">
        <v>28</v>
      </c>
      <c r="E5" s="16" t="s">
        <v>29</v>
      </c>
      <c r="F5" s="20">
        <v>1</v>
      </c>
      <c r="G5" s="21" t="s">
        <v>20</v>
      </c>
      <c r="H5" s="16" t="s">
        <v>21</v>
      </c>
      <c r="I5" s="16" t="s">
        <v>22</v>
      </c>
      <c r="J5" s="16" t="s">
        <v>30</v>
      </c>
      <c r="K5" s="15" t="s">
        <v>24</v>
      </c>
      <c r="L5" s="16" t="s">
        <v>25</v>
      </c>
      <c r="M5" s="16" t="s">
        <v>26</v>
      </c>
      <c r="N5" s="23"/>
    </row>
    <row r="6" spans="1:14" s="2" customFormat="1" ht="202.5" customHeight="1">
      <c r="A6" s="15">
        <v>3</v>
      </c>
      <c r="B6" s="21" t="s">
        <v>31</v>
      </c>
      <c r="C6" s="125" t="s">
        <v>17</v>
      </c>
      <c r="D6" s="16" t="s">
        <v>32</v>
      </c>
      <c r="E6" s="16" t="s">
        <v>33</v>
      </c>
      <c r="F6" s="20">
        <v>1</v>
      </c>
      <c r="G6" s="21" t="s">
        <v>20</v>
      </c>
      <c r="H6" s="16" t="s">
        <v>21</v>
      </c>
      <c r="I6" s="16" t="s">
        <v>22</v>
      </c>
      <c r="J6" s="16" t="s">
        <v>34</v>
      </c>
      <c r="K6" s="15" t="s">
        <v>24</v>
      </c>
      <c r="L6" s="16" t="s">
        <v>25</v>
      </c>
      <c r="M6" s="16" t="s">
        <v>26</v>
      </c>
      <c r="N6" s="23"/>
    </row>
    <row r="7" spans="1:14" s="2" customFormat="1" ht="214.5" customHeight="1">
      <c r="A7" s="15">
        <v>4</v>
      </c>
      <c r="B7" s="21" t="s">
        <v>35</v>
      </c>
      <c r="C7" s="16" t="s">
        <v>36</v>
      </c>
      <c r="D7" s="16" t="s">
        <v>37</v>
      </c>
      <c r="E7" s="16" t="s">
        <v>38</v>
      </c>
      <c r="F7" s="20">
        <v>1</v>
      </c>
      <c r="G7" s="21" t="s">
        <v>20</v>
      </c>
      <c r="H7" s="16" t="s">
        <v>39</v>
      </c>
      <c r="I7" s="16" t="s">
        <v>22</v>
      </c>
      <c r="J7" s="16" t="s">
        <v>40</v>
      </c>
      <c r="K7" s="15" t="s">
        <v>24</v>
      </c>
      <c r="L7" s="16" t="s">
        <v>41</v>
      </c>
      <c r="M7" s="16" t="s">
        <v>42</v>
      </c>
      <c r="N7" s="23"/>
    </row>
    <row r="8" spans="1:14" s="2" customFormat="1" ht="214.5" customHeight="1">
      <c r="A8" s="15">
        <v>5</v>
      </c>
      <c r="B8" s="21" t="s">
        <v>43</v>
      </c>
      <c r="C8" s="16" t="s">
        <v>44</v>
      </c>
      <c r="D8" s="16" t="s">
        <v>45</v>
      </c>
      <c r="E8" s="16" t="s">
        <v>46</v>
      </c>
      <c r="F8" s="20">
        <v>2</v>
      </c>
      <c r="G8" s="21" t="s">
        <v>20</v>
      </c>
      <c r="H8" s="16" t="s">
        <v>39</v>
      </c>
      <c r="I8" s="16" t="s">
        <v>22</v>
      </c>
      <c r="J8" s="16" t="s">
        <v>47</v>
      </c>
      <c r="K8" s="15" t="s">
        <v>24</v>
      </c>
      <c r="L8" s="16" t="s">
        <v>41</v>
      </c>
      <c r="M8" s="16" t="s">
        <v>48</v>
      </c>
      <c r="N8" s="23"/>
    </row>
    <row r="9" spans="1:14" s="2" customFormat="1" ht="214.5" customHeight="1">
      <c r="A9" s="15">
        <v>6</v>
      </c>
      <c r="B9" s="21" t="s">
        <v>49</v>
      </c>
      <c r="C9" s="16" t="s">
        <v>44</v>
      </c>
      <c r="D9" s="16" t="s">
        <v>50</v>
      </c>
      <c r="E9" s="16" t="s">
        <v>51</v>
      </c>
      <c r="F9" s="20">
        <v>1</v>
      </c>
      <c r="G9" s="21" t="s">
        <v>20</v>
      </c>
      <c r="H9" s="16" t="s">
        <v>39</v>
      </c>
      <c r="I9" s="16" t="s">
        <v>22</v>
      </c>
      <c r="J9" s="16" t="s">
        <v>52</v>
      </c>
      <c r="K9" s="15" t="s">
        <v>24</v>
      </c>
      <c r="L9" s="16" t="s">
        <v>41</v>
      </c>
      <c r="M9" s="16" t="s">
        <v>48</v>
      </c>
      <c r="N9" s="23"/>
    </row>
    <row r="10" spans="1:14" s="2" customFormat="1" ht="220.5" customHeight="1">
      <c r="A10" s="15">
        <v>7</v>
      </c>
      <c r="B10" s="126" t="s">
        <v>53</v>
      </c>
      <c r="C10" s="16" t="s">
        <v>54</v>
      </c>
      <c r="D10" s="16" t="s">
        <v>55</v>
      </c>
      <c r="E10" s="16" t="s">
        <v>56</v>
      </c>
      <c r="F10" s="20">
        <v>2</v>
      </c>
      <c r="G10" s="21" t="s">
        <v>20</v>
      </c>
      <c r="H10" s="16" t="s">
        <v>39</v>
      </c>
      <c r="I10" s="16" t="s">
        <v>22</v>
      </c>
      <c r="J10" s="16" t="s">
        <v>57</v>
      </c>
      <c r="K10" s="15" t="s">
        <v>24</v>
      </c>
      <c r="L10" s="16" t="s">
        <v>58</v>
      </c>
      <c r="M10" s="16" t="s">
        <v>59</v>
      </c>
      <c r="N10" s="23"/>
    </row>
    <row r="11" spans="1:14" s="2" customFormat="1" ht="220.5" customHeight="1">
      <c r="A11" s="15">
        <v>8</v>
      </c>
      <c r="B11" s="126" t="s">
        <v>60</v>
      </c>
      <c r="C11" s="16" t="s">
        <v>54</v>
      </c>
      <c r="D11" s="16" t="s">
        <v>61</v>
      </c>
      <c r="E11" s="16" t="s">
        <v>62</v>
      </c>
      <c r="F11" s="20">
        <v>2</v>
      </c>
      <c r="G11" s="21" t="s">
        <v>20</v>
      </c>
      <c r="H11" s="16" t="s">
        <v>39</v>
      </c>
      <c r="I11" s="16" t="s">
        <v>22</v>
      </c>
      <c r="J11" s="16" t="s">
        <v>63</v>
      </c>
      <c r="K11" s="15" t="s">
        <v>24</v>
      </c>
      <c r="L11" s="16" t="s">
        <v>64</v>
      </c>
      <c r="M11" s="16" t="s">
        <v>59</v>
      </c>
      <c r="N11" s="23"/>
    </row>
    <row r="12" spans="1:14" s="2" customFormat="1" ht="220.5" customHeight="1">
      <c r="A12" s="15">
        <v>9</v>
      </c>
      <c r="B12" s="126" t="s">
        <v>65</v>
      </c>
      <c r="C12" s="16" t="s">
        <v>54</v>
      </c>
      <c r="D12" s="16" t="s">
        <v>66</v>
      </c>
      <c r="E12" s="16" t="s">
        <v>67</v>
      </c>
      <c r="F12" s="20">
        <v>2</v>
      </c>
      <c r="G12" s="21" t="s">
        <v>20</v>
      </c>
      <c r="H12" s="16" t="s">
        <v>39</v>
      </c>
      <c r="I12" s="16" t="s">
        <v>22</v>
      </c>
      <c r="J12" s="16" t="s">
        <v>68</v>
      </c>
      <c r="K12" s="15" t="s">
        <v>24</v>
      </c>
      <c r="L12" s="16" t="s">
        <v>69</v>
      </c>
      <c r="M12" s="16" t="s">
        <v>59</v>
      </c>
      <c r="N12" s="23"/>
    </row>
    <row r="13" spans="1:14" s="2" customFormat="1" ht="220.5" customHeight="1">
      <c r="A13" s="15">
        <v>10</v>
      </c>
      <c r="B13" s="126" t="s">
        <v>70</v>
      </c>
      <c r="C13" s="16" t="s">
        <v>54</v>
      </c>
      <c r="D13" s="16" t="s">
        <v>71</v>
      </c>
      <c r="E13" s="16" t="s">
        <v>72</v>
      </c>
      <c r="F13" s="20">
        <v>2</v>
      </c>
      <c r="G13" s="21" t="s">
        <v>20</v>
      </c>
      <c r="H13" s="16" t="s">
        <v>39</v>
      </c>
      <c r="I13" s="16" t="s">
        <v>22</v>
      </c>
      <c r="J13" s="16" t="s">
        <v>73</v>
      </c>
      <c r="K13" s="15" t="s">
        <v>24</v>
      </c>
      <c r="L13" s="16" t="s">
        <v>74</v>
      </c>
      <c r="M13" s="16" t="s">
        <v>59</v>
      </c>
      <c r="N13" s="23"/>
    </row>
    <row r="14" spans="1:14" s="2" customFormat="1" ht="220.5" customHeight="1">
      <c r="A14" s="15">
        <v>11</v>
      </c>
      <c r="B14" s="126" t="s">
        <v>75</v>
      </c>
      <c r="C14" s="16" t="s">
        <v>54</v>
      </c>
      <c r="D14" s="16" t="s">
        <v>76</v>
      </c>
      <c r="E14" s="16" t="s">
        <v>77</v>
      </c>
      <c r="F14" s="20">
        <v>2</v>
      </c>
      <c r="G14" s="21" t="s">
        <v>20</v>
      </c>
      <c r="H14" s="16" t="s">
        <v>39</v>
      </c>
      <c r="I14" s="16" t="s">
        <v>22</v>
      </c>
      <c r="J14" s="16" t="s">
        <v>78</v>
      </c>
      <c r="K14" s="15" t="s">
        <v>24</v>
      </c>
      <c r="L14" s="16" t="s">
        <v>79</v>
      </c>
      <c r="M14" s="16" t="s">
        <v>59</v>
      </c>
      <c r="N14" s="23"/>
    </row>
    <row r="15" spans="1:14" s="2" customFormat="1" ht="111" customHeight="1">
      <c r="A15" s="15">
        <v>12</v>
      </c>
      <c r="B15" s="21" t="s">
        <v>80</v>
      </c>
      <c r="C15" s="16" t="s">
        <v>81</v>
      </c>
      <c r="D15" s="16" t="s">
        <v>82</v>
      </c>
      <c r="E15" s="16" t="s">
        <v>83</v>
      </c>
      <c r="F15" s="20">
        <v>1</v>
      </c>
      <c r="G15" s="15" t="s">
        <v>20</v>
      </c>
      <c r="H15" s="16" t="s">
        <v>39</v>
      </c>
      <c r="I15" s="16" t="s">
        <v>22</v>
      </c>
      <c r="J15" s="16" t="s">
        <v>84</v>
      </c>
      <c r="K15" s="15" t="s">
        <v>85</v>
      </c>
      <c r="L15" s="16"/>
      <c r="M15" s="16" t="s">
        <v>86</v>
      </c>
      <c r="N15" s="23"/>
    </row>
    <row r="16" spans="1:14" s="2" customFormat="1" ht="111" customHeight="1">
      <c r="A16" s="15">
        <v>13</v>
      </c>
      <c r="B16" s="21" t="s">
        <v>87</v>
      </c>
      <c r="C16" s="16" t="s">
        <v>81</v>
      </c>
      <c r="D16" s="16" t="s">
        <v>88</v>
      </c>
      <c r="E16" s="16" t="s">
        <v>89</v>
      </c>
      <c r="F16" s="20">
        <v>1</v>
      </c>
      <c r="G16" s="15" t="s">
        <v>20</v>
      </c>
      <c r="H16" s="16" t="s">
        <v>39</v>
      </c>
      <c r="I16" s="16" t="s">
        <v>22</v>
      </c>
      <c r="J16" s="16" t="s">
        <v>90</v>
      </c>
      <c r="K16" s="15" t="s">
        <v>85</v>
      </c>
      <c r="L16" s="16"/>
      <c r="M16" s="16" t="s">
        <v>86</v>
      </c>
      <c r="N16" s="23"/>
    </row>
    <row r="17" spans="1:14" s="2" customFormat="1" ht="111" customHeight="1">
      <c r="A17" s="15">
        <v>14</v>
      </c>
      <c r="B17" s="21" t="s">
        <v>91</v>
      </c>
      <c r="C17" s="16" t="s">
        <v>81</v>
      </c>
      <c r="D17" s="16" t="s">
        <v>92</v>
      </c>
      <c r="E17" s="16" t="s">
        <v>93</v>
      </c>
      <c r="F17" s="20">
        <v>1</v>
      </c>
      <c r="G17" s="15" t="s">
        <v>20</v>
      </c>
      <c r="H17" s="16" t="s">
        <v>39</v>
      </c>
      <c r="I17" s="16" t="s">
        <v>22</v>
      </c>
      <c r="J17" s="16" t="s">
        <v>94</v>
      </c>
      <c r="K17" s="15" t="s">
        <v>85</v>
      </c>
      <c r="L17" s="16"/>
      <c r="M17" s="16" t="s">
        <v>95</v>
      </c>
      <c r="N17" s="23"/>
    </row>
    <row r="18" spans="1:14" s="2" customFormat="1" ht="184.5" customHeight="1">
      <c r="A18" s="15">
        <v>15</v>
      </c>
      <c r="B18" s="21" t="s">
        <v>96</v>
      </c>
      <c r="C18" s="16" t="s">
        <v>81</v>
      </c>
      <c r="D18" s="16" t="s">
        <v>97</v>
      </c>
      <c r="E18" s="16" t="s">
        <v>98</v>
      </c>
      <c r="F18" s="20">
        <v>1</v>
      </c>
      <c r="G18" s="15" t="s">
        <v>20</v>
      </c>
      <c r="H18" s="16" t="s">
        <v>39</v>
      </c>
      <c r="I18" s="16" t="s">
        <v>22</v>
      </c>
      <c r="J18" s="16" t="s">
        <v>99</v>
      </c>
      <c r="K18" s="15" t="s">
        <v>85</v>
      </c>
      <c r="L18" s="16"/>
      <c r="M18" s="16" t="s">
        <v>95</v>
      </c>
      <c r="N18" s="23"/>
    </row>
    <row r="19" spans="1:14" s="2" customFormat="1" ht="111" customHeight="1">
      <c r="A19" s="15">
        <v>16</v>
      </c>
      <c r="B19" s="126" t="s">
        <v>100</v>
      </c>
      <c r="C19" s="16" t="s">
        <v>81</v>
      </c>
      <c r="D19" s="16" t="s">
        <v>101</v>
      </c>
      <c r="E19" s="16" t="s">
        <v>102</v>
      </c>
      <c r="F19" s="20">
        <v>2</v>
      </c>
      <c r="G19" s="15" t="s">
        <v>20</v>
      </c>
      <c r="H19" s="16" t="s">
        <v>39</v>
      </c>
      <c r="I19" s="16" t="s">
        <v>22</v>
      </c>
      <c r="J19" s="16" t="s">
        <v>103</v>
      </c>
      <c r="K19" s="15" t="s">
        <v>24</v>
      </c>
      <c r="L19" s="16" t="s">
        <v>104</v>
      </c>
      <c r="M19" s="16" t="s">
        <v>105</v>
      </c>
      <c r="N19" s="23"/>
    </row>
    <row r="20" spans="1:14" s="2" customFormat="1" ht="124.5" customHeight="1">
      <c r="A20" s="15">
        <v>17</v>
      </c>
      <c r="B20" s="126" t="s">
        <v>106</v>
      </c>
      <c r="C20" s="16" t="s">
        <v>81</v>
      </c>
      <c r="D20" s="16" t="s">
        <v>107</v>
      </c>
      <c r="E20" s="16" t="s">
        <v>108</v>
      </c>
      <c r="F20" s="20">
        <v>4</v>
      </c>
      <c r="G20" s="15" t="s">
        <v>109</v>
      </c>
      <c r="H20" s="16" t="s">
        <v>39</v>
      </c>
      <c r="I20" s="16" t="s">
        <v>22</v>
      </c>
      <c r="J20" s="16" t="s">
        <v>110</v>
      </c>
      <c r="K20" s="15" t="s">
        <v>85</v>
      </c>
      <c r="L20" s="16" t="s">
        <v>111</v>
      </c>
      <c r="M20" s="16" t="s">
        <v>105</v>
      </c>
      <c r="N20" s="23"/>
    </row>
    <row r="21" spans="1:14" s="2" customFormat="1" ht="124.5" customHeight="1">
      <c r="A21" s="15">
        <v>18</v>
      </c>
      <c r="B21" s="21" t="s">
        <v>112</v>
      </c>
      <c r="C21" s="16" t="s">
        <v>81</v>
      </c>
      <c r="D21" s="16" t="s">
        <v>113</v>
      </c>
      <c r="E21" s="16" t="s">
        <v>114</v>
      </c>
      <c r="F21" s="20">
        <v>1</v>
      </c>
      <c r="G21" s="15" t="s">
        <v>20</v>
      </c>
      <c r="H21" s="16" t="s">
        <v>39</v>
      </c>
      <c r="I21" s="16" t="s">
        <v>22</v>
      </c>
      <c r="J21" s="16" t="s">
        <v>115</v>
      </c>
      <c r="K21" s="15" t="s">
        <v>24</v>
      </c>
      <c r="L21" s="16"/>
      <c r="M21" s="16" t="s">
        <v>105</v>
      </c>
      <c r="N21" s="23"/>
    </row>
    <row r="22" spans="1:14" s="2" customFormat="1" ht="124.5" customHeight="1">
      <c r="A22" s="15">
        <v>19</v>
      </c>
      <c r="B22" s="21" t="s">
        <v>116</v>
      </c>
      <c r="C22" s="16" t="s">
        <v>81</v>
      </c>
      <c r="D22" s="16" t="s">
        <v>117</v>
      </c>
      <c r="E22" s="16" t="s">
        <v>118</v>
      </c>
      <c r="F22" s="20">
        <v>1</v>
      </c>
      <c r="G22" s="15" t="s">
        <v>20</v>
      </c>
      <c r="H22" s="16" t="s">
        <v>39</v>
      </c>
      <c r="I22" s="16" t="s">
        <v>22</v>
      </c>
      <c r="J22" s="16" t="s">
        <v>119</v>
      </c>
      <c r="K22" s="15" t="s">
        <v>85</v>
      </c>
      <c r="L22" s="16"/>
      <c r="M22" s="16" t="s">
        <v>105</v>
      </c>
      <c r="N22" s="23"/>
    </row>
    <row r="23" spans="1:14" s="2" customFormat="1" ht="258.75" customHeight="1">
      <c r="A23" s="15">
        <v>20</v>
      </c>
      <c r="B23" s="126" t="s">
        <v>120</v>
      </c>
      <c r="C23" s="16" t="s">
        <v>81</v>
      </c>
      <c r="D23" s="16" t="s">
        <v>121</v>
      </c>
      <c r="E23" s="16" t="s">
        <v>122</v>
      </c>
      <c r="F23" s="20">
        <v>2</v>
      </c>
      <c r="G23" s="15" t="s">
        <v>20</v>
      </c>
      <c r="H23" s="16" t="s">
        <v>39</v>
      </c>
      <c r="I23" s="16" t="s">
        <v>22</v>
      </c>
      <c r="J23" s="16" t="s">
        <v>123</v>
      </c>
      <c r="K23" s="15" t="s">
        <v>24</v>
      </c>
      <c r="L23" s="16" t="s">
        <v>124</v>
      </c>
      <c r="M23" s="16" t="s">
        <v>125</v>
      </c>
      <c r="N23" s="23"/>
    </row>
    <row r="24" spans="1:14" s="2" customFormat="1" ht="165.75" customHeight="1">
      <c r="A24" s="15">
        <v>21</v>
      </c>
      <c r="B24" s="21" t="s">
        <v>126</v>
      </c>
      <c r="C24" s="16" t="s">
        <v>127</v>
      </c>
      <c r="D24" s="16" t="s">
        <v>128</v>
      </c>
      <c r="E24" s="16" t="s">
        <v>129</v>
      </c>
      <c r="F24" s="20">
        <v>1</v>
      </c>
      <c r="G24" s="21" t="s">
        <v>20</v>
      </c>
      <c r="H24" s="16" t="s">
        <v>39</v>
      </c>
      <c r="I24" s="16" t="s">
        <v>22</v>
      </c>
      <c r="J24" s="16" t="s">
        <v>130</v>
      </c>
      <c r="K24" s="15" t="s">
        <v>85</v>
      </c>
      <c r="L24" s="16"/>
      <c r="M24" s="16" t="s">
        <v>131</v>
      </c>
      <c r="N24" s="23"/>
    </row>
    <row r="25" spans="1:14" s="2" customFormat="1" ht="250.5">
      <c r="A25" s="15">
        <v>22</v>
      </c>
      <c r="B25" s="126" t="s">
        <v>132</v>
      </c>
      <c r="C25" s="16" t="s">
        <v>127</v>
      </c>
      <c r="D25" s="16" t="s">
        <v>133</v>
      </c>
      <c r="E25" s="16" t="s">
        <v>134</v>
      </c>
      <c r="F25" s="20">
        <v>2</v>
      </c>
      <c r="G25" s="21" t="s">
        <v>20</v>
      </c>
      <c r="H25" s="16" t="s">
        <v>39</v>
      </c>
      <c r="I25" s="16" t="s">
        <v>22</v>
      </c>
      <c r="J25" s="16" t="s">
        <v>135</v>
      </c>
      <c r="K25" s="15" t="s">
        <v>85</v>
      </c>
      <c r="L25" s="16" t="s">
        <v>136</v>
      </c>
      <c r="M25" s="16" t="s">
        <v>137</v>
      </c>
      <c r="N25" s="23"/>
    </row>
    <row r="26" spans="1:14" s="2" customFormat="1" ht="138.75" customHeight="1">
      <c r="A26" s="15">
        <v>23</v>
      </c>
      <c r="B26" s="126" t="s">
        <v>138</v>
      </c>
      <c r="C26" s="16" t="s">
        <v>127</v>
      </c>
      <c r="D26" s="16" t="s">
        <v>139</v>
      </c>
      <c r="E26" s="16" t="s">
        <v>140</v>
      </c>
      <c r="F26" s="20">
        <v>2</v>
      </c>
      <c r="G26" s="21" t="s">
        <v>20</v>
      </c>
      <c r="H26" s="16" t="s">
        <v>39</v>
      </c>
      <c r="I26" s="16" t="s">
        <v>22</v>
      </c>
      <c r="J26" s="16" t="s">
        <v>141</v>
      </c>
      <c r="K26" s="15" t="s">
        <v>24</v>
      </c>
      <c r="L26" s="16" t="s">
        <v>142</v>
      </c>
      <c r="M26" s="16" t="s">
        <v>143</v>
      </c>
      <c r="N26" s="23"/>
    </row>
    <row r="27" spans="1:14" s="2" customFormat="1" ht="138.75" customHeight="1">
      <c r="A27" s="15">
        <v>24</v>
      </c>
      <c r="B27" s="21" t="s">
        <v>144</v>
      </c>
      <c r="C27" s="16" t="s">
        <v>127</v>
      </c>
      <c r="D27" s="16" t="s">
        <v>145</v>
      </c>
      <c r="E27" s="16" t="s">
        <v>146</v>
      </c>
      <c r="F27" s="20">
        <v>1</v>
      </c>
      <c r="G27" s="21" t="s">
        <v>20</v>
      </c>
      <c r="H27" s="16" t="s">
        <v>39</v>
      </c>
      <c r="I27" s="16" t="s">
        <v>22</v>
      </c>
      <c r="J27" s="16" t="s">
        <v>147</v>
      </c>
      <c r="K27" s="15" t="s">
        <v>85</v>
      </c>
      <c r="L27" s="16"/>
      <c r="M27" s="16" t="s">
        <v>148</v>
      </c>
      <c r="N27" s="23"/>
    </row>
    <row r="28" spans="1:14" s="2" customFormat="1" ht="146.25">
      <c r="A28" s="15">
        <v>25</v>
      </c>
      <c r="B28" s="21" t="s">
        <v>149</v>
      </c>
      <c r="C28" s="16" t="s">
        <v>127</v>
      </c>
      <c r="D28" s="16" t="s">
        <v>150</v>
      </c>
      <c r="E28" s="16" t="s">
        <v>151</v>
      </c>
      <c r="F28" s="20">
        <v>1</v>
      </c>
      <c r="G28" s="21" t="s">
        <v>20</v>
      </c>
      <c r="H28" s="16" t="s">
        <v>39</v>
      </c>
      <c r="I28" s="16" t="s">
        <v>22</v>
      </c>
      <c r="J28" s="16" t="s">
        <v>152</v>
      </c>
      <c r="K28" s="15" t="s">
        <v>85</v>
      </c>
      <c r="L28" s="16"/>
      <c r="M28" s="16" t="s">
        <v>153</v>
      </c>
      <c r="N28" s="23"/>
    </row>
    <row r="29" spans="1:14" s="2" customFormat="1" ht="216" customHeight="1">
      <c r="A29" s="15">
        <v>26</v>
      </c>
      <c r="B29" s="21" t="s">
        <v>154</v>
      </c>
      <c r="C29" s="16" t="s">
        <v>127</v>
      </c>
      <c r="D29" s="16" t="s">
        <v>155</v>
      </c>
      <c r="E29" s="16" t="s">
        <v>156</v>
      </c>
      <c r="F29" s="20">
        <v>1</v>
      </c>
      <c r="G29" s="21" t="s">
        <v>20</v>
      </c>
      <c r="H29" s="16" t="s">
        <v>39</v>
      </c>
      <c r="I29" s="16" t="s">
        <v>22</v>
      </c>
      <c r="J29" s="16" t="s">
        <v>157</v>
      </c>
      <c r="K29" s="15" t="s">
        <v>85</v>
      </c>
      <c r="L29" s="16" t="s">
        <v>158</v>
      </c>
      <c r="M29" s="16" t="s">
        <v>159</v>
      </c>
      <c r="N29" s="23"/>
    </row>
    <row r="30" spans="1:14" s="2" customFormat="1" ht="167.25">
      <c r="A30" s="15">
        <v>27</v>
      </c>
      <c r="B30" s="126" t="s">
        <v>160</v>
      </c>
      <c r="C30" s="16" t="s">
        <v>127</v>
      </c>
      <c r="D30" s="16" t="s">
        <v>161</v>
      </c>
      <c r="E30" s="16" t="s">
        <v>162</v>
      </c>
      <c r="F30" s="20">
        <v>4</v>
      </c>
      <c r="G30" s="21" t="s">
        <v>20</v>
      </c>
      <c r="H30" s="16" t="s">
        <v>39</v>
      </c>
      <c r="I30" s="16" t="s">
        <v>22</v>
      </c>
      <c r="J30" s="16" t="s">
        <v>163</v>
      </c>
      <c r="K30" s="15" t="s">
        <v>85</v>
      </c>
      <c r="L30" s="16" t="s">
        <v>164</v>
      </c>
      <c r="M30" s="16" t="s">
        <v>165</v>
      </c>
      <c r="N30" s="23"/>
    </row>
    <row r="31" spans="1:14" s="2" customFormat="1" ht="138.75" customHeight="1">
      <c r="A31" s="15">
        <v>28</v>
      </c>
      <c r="B31" s="21" t="s">
        <v>166</v>
      </c>
      <c r="C31" s="16" t="s">
        <v>127</v>
      </c>
      <c r="D31" s="16" t="s">
        <v>167</v>
      </c>
      <c r="E31" s="16" t="s">
        <v>168</v>
      </c>
      <c r="F31" s="20">
        <v>1</v>
      </c>
      <c r="G31" s="21" t="s">
        <v>20</v>
      </c>
      <c r="H31" s="16" t="s">
        <v>39</v>
      </c>
      <c r="I31" s="16" t="s">
        <v>22</v>
      </c>
      <c r="J31" s="16" t="s">
        <v>169</v>
      </c>
      <c r="K31" s="15" t="s">
        <v>85</v>
      </c>
      <c r="L31" s="16"/>
      <c r="M31" s="16" t="s">
        <v>165</v>
      </c>
      <c r="N31" s="23"/>
    </row>
    <row r="32" spans="1:14" s="2" customFormat="1" ht="138.75" customHeight="1">
      <c r="A32" s="15">
        <v>29</v>
      </c>
      <c r="B32" s="21" t="s">
        <v>170</v>
      </c>
      <c r="C32" s="16" t="s">
        <v>127</v>
      </c>
      <c r="D32" s="16" t="s">
        <v>171</v>
      </c>
      <c r="E32" s="16" t="s">
        <v>172</v>
      </c>
      <c r="F32" s="20">
        <v>4</v>
      </c>
      <c r="G32" s="21" t="s">
        <v>20</v>
      </c>
      <c r="H32" s="16" t="s">
        <v>39</v>
      </c>
      <c r="I32" s="16" t="s">
        <v>22</v>
      </c>
      <c r="J32" s="16" t="s">
        <v>173</v>
      </c>
      <c r="K32" s="15" t="s">
        <v>85</v>
      </c>
      <c r="L32" s="16"/>
      <c r="M32" s="16" t="s">
        <v>174</v>
      </c>
      <c r="N32" s="23"/>
    </row>
    <row r="33" spans="1:14" s="2" customFormat="1" ht="138.75" customHeight="1">
      <c r="A33" s="15">
        <v>30</v>
      </c>
      <c r="B33" s="21" t="s">
        <v>175</v>
      </c>
      <c r="C33" s="16" t="s">
        <v>127</v>
      </c>
      <c r="D33" s="16" t="s">
        <v>176</v>
      </c>
      <c r="E33" s="16" t="s">
        <v>177</v>
      </c>
      <c r="F33" s="20">
        <v>1</v>
      </c>
      <c r="G33" s="21" t="s">
        <v>20</v>
      </c>
      <c r="H33" s="16" t="s">
        <v>39</v>
      </c>
      <c r="I33" s="16" t="s">
        <v>22</v>
      </c>
      <c r="J33" s="16" t="s">
        <v>178</v>
      </c>
      <c r="K33" s="15" t="s">
        <v>85</v>
      </c>
      <c r="L33" s="16" t="s">
        <v>179</v>
      </c>
      <c r="M33" s="16" t="s">
        <v>180</v>
      </c>
      <c r="N33" s="23"/>
    </row>
    <row r="34" spans="1:14" s="2" customFormat="1" ht="187.5">
      <c r="A34" s="15">
        <v>31</v>
      </c>
      <c r="B34" s="21" t="s">
        <v>181</v>
      </c>
      <c r="C34" s="16" t="s">
        <v>182</v>
      </c>
      <c r="D34" s="16" t="s">
        <v>183</v>
      </c>
      <c r="E34" s="16" t="s">
        <v>184</v>
      </c>
      <c r="F34" s="20">
        <v>1</v>
      </c>
      <c r="G34" s="21" t="s">
        <v>20</v>
      </c>
      <c r="H34" s="16" t="s">
        <v>39</v>
      </c>
      <c r="I34" s="16" t="s">
        <v>22</v>
      </c>
      <c r="J34" s="16" t="s">
        <v>185</v>
      </c>
      <c r="K34" s="15" t="s">
        <v>24</v>
      </c>
      <c r="L34" s="16"/>
      <c r="M34" s="16" t="s">
        <v>186</v>
      </c>
      <c r="N34" s="23"/>
    </row>
    <row r="35" spans="1:14" s="2" customFormat="1" ht="187.5">
      <c r="A35" s="15">
        <v>32</v>
      </c>
      <c r="B35" s="21" t="s">
        <v>187</v>
      </c>
      <c r="C35" s="16" t="s">
        <v>182</v>
      </c>
      <c r="D35" s="16" t="s">
        <v>188</v>
      </c>
      <c r="E35" s="16" t="s">
        <v>189</v>
      </c>
      <c r="F35" s="20">
        <v>1</v>
      </c>
      <c r="G35" s="21" t="s">
        <v>20</v>
      </c>
      <c r="H35" s="16" t="s">
        <v>39</v>
      </c>
      <c r="I35" s="16" t="s">
        <v>22</v>
      </c>
      <c r="J35" s="16" t="s">
        <v>185</v>
      </c>
      <c r="K35" s="15" t="s">
        <v>24</v>
      </c>
      <c r="L35" s="16"/>
      <c r="M35" s="16" t="s">
        <v>186</v>
      </c>
      <c r="N35" s="23"/>
    </row>
    <row r="36" spans="1:14" s="2" customFormat="1" ht="101.25">
      <c r="A36" s="15">
        <v>33</v>
      </c>
      <c r="B36" s="21" t="s">
        <v>190</v>
      </c>
      <c r="C36" s="16" t="s">
        <v>182</v>
      </c>
      <c r="D36" s="16" t="s">
        <v>191</v>
      </c>
      <c r="E36" s="16" t="s">
        <v>192</v>
      </c>
      <c r="F36" s="20">
        <v>1</v>
      </c>
      <c r="G36" s="21" t="s">
        <v>20</v>
      </c>
      <c r="H36" s="16" t="s">
        <v>39</v>
      </c>
      <c r="I36" s="16" t="s">
        <v>22</v>
      </c>
      <c r="J36" s="16" t="s">
        <v>193</v>
      </c>
      <c r="K36" s="15" t="s">
        <v>24</v>
      </c>
      <c r="L36" s="16"/>
      <c r="M36" s="16" t="s">
        <v>194</v>
      </c>
      <c r="N36" s="23"/>
    </row>
    <row r="37" spans="1:14" s="2" customFormat="1" ht="101.25">
      <c r="A37" s="15">
        <v>34</v>
      </c>
      <c r="B37" s="21" t="s">
        <v>195</v>
      </c>
      <c r="C37" s="16" t="s">
        <v>182</v>
      </c>
      <c r="D37" s="16" t="s">
        <v>196</v>
      </c>
      <c r="E37" s="16" t="s">
        <v>197</v>
      </c>
      <c r="F37" s="20">
        <v>1</v>
      </c>
      <c r="G37" s="21" t="s">
        <v>20</v>
      </c>
      <c r="H37" s="16" t="s">
        <v>39</v>
      </c>
      <c r="I37" s="16" t="s">
        <v>22</v>
      </c>
      <c r="J37" s="16" t="s">
        <v>198</v>
      </c>
      <c r="K37" s="15" t="s">
        <v>24</v>
      </c>
      <c r="L37" s="16"/>
      <c r="M37" s="16" t="s">
        <v>194</v>
      </c>
      <c r="N37" s="23"/>
    </row>
    <row r="38" spans="1:14" s="2" customFormat="1" ht="101.25">
      <c r="A38" s="15">
        <v>35</v>
      </c>
      <c r="B38" s="21" t="s">
        <v>199</v>
      </c>
      <c r="C38" s="16" t="s">
        <v>182</v>
      </c>
      <c r="D38" s="16" t="s">
        <v>200</v>
      </c>
      <c r="E38" s="16" t="s">
        <v>201</v>
      </c>
      <c r="F38" s="20">
        <v>1</v>
      </c>
      <c r="G38" s="21" t="s">
        <v>20</v>
      </c>
      <c r="H38" s="16" t="s">
        <v>39</v>
      </c>
      <c r="I38" s="16" t="s">
        <v>22</v>
      </c>
      <c r="J38" s="16" t="s">
        <v>202</v>
      </c>
      <c r="K38" s="15" t="s">
        <v>24</v>
      </c>
      <c r="L38" s="16" t="s">
        <v>203</v>
      </c>
      <c r="M38" s="16" t="s">
        <v>194</v>
      </c>
      <c r="N38" s="23"/>
    </row>
    <row r="39" spans="1:14" s="2" customFormat="1" ht="146.25">
      <c r="A39" s="15">
        <v>36</v>
      </c>
      <c r="B39" s="21" t="s">
        <v>204</v>
      </c>
      <c r="C39" s="16" t="s">
        <v>182</v>
      </c>
      <c r="D39" s="16" t="s">
        <v>205</v>
      </c>
      <c r="E39" s="16" t="s">
        <v>206</v>
      </c>
      <c r="F39" s="20">
        <v>2</v>
      </c>
      <c r="G39" s="21" t="s">
        <v>20</v>
      </c>
      <c r="H39" s="16" t="s">
        <v>39</v>
      </c>
      <c r="I39" s="16" t="s">
        <v>22</v>
      </c>
      <c r="J39" s="16" t="s">
        <v>207</v>
      </c>
      <c r="K39" s="15" t="s">
        <v>24</v>
      </c>
      <c r="L39" s="16"/>
      <c r="M39" s="16" t="s">
        <v>194</v>
      </c>
      <c r="N39" s="23"/>
    </row>
    <row r="40" spans="1:14" s="2" customFormat="1" ht="138" customHeight="1">
      <c r="A40" s="15">
        <v>37</v>
      </c>
      <c r="B40" s="21" t="s">
        <v>208</v>
      </c>
      <c r="C40" s="16" t="s">
        <v>182</v>
      </c>
      <c r="D40" s="16" t="s">
        <v>209</v>
      </c>
      <c r="E40" s="16" t="s">
        <v>210</v>
      </c>
      <c r="F40" s="20">
        <v>1</v>
      </c>
      <c r="G40" s="21" t="s">
        <v>20</v>
      </c>
      <c r="H40" s="16" t="s">
        <v>39</v>
      </c>
      <c r="I40" s="16" t="s">
        <v>22</v>
      </c>
      <c r="J40" s="16" t="s">
        <v>211</v>
      </c>
      <c r="K40" s="15" t="s">
        <v>24</v>
      </c>
      <c r="L40" s="16"/>
      <c r="M40" s="16" t="s">
        <v>194</v>
      </c>
      <c r="N40" s="23"/>
    </row>
    <row r="41" spans="1:14" s="2" customFormat="1" ht="126.75" customHeight="1">
      <c r="A41" s="15">
        <v>38</v>
      </c>
      <c r="B41" s="21" t="s">
        <v>212</v>
      </c>
      <c r="C41" s="16" t="s">
        <v>182</v>
      </c>
      <c r="D41" s="16" t="s">
        <v>213</v>
      </c>
      <c r="E41" s="16" t="s">
        <v>214</v>
      </c>
      <c r="F41" s="20">
        <v>1</v>
      </c>
      <c r="G41" s="21" t="s">
        <v>20</v>
      </c>
      <c r="H41" s="16" t="s">
        <v>39</v>
      </c>
      <c r="I41" s="16" t="s">
        <v>22</v>
      </c>
      <c r="J41" s="16" t="s">
        <v>215</v>
      </c>
      <c r="K41" s="15" t="s">
        <v>24</v>
      </c>
      <c r="L41" s="16"/>
      <c r="M41" s="16" t="s">
        <v>216</v>
      </c>
      <c r="N41" s="23"/>
    </row>
    <row r="42" spans="1:14" s="2" customFormat="1" ht="126.75" customHeight="1">
      <c r="A42" s="15">
        <v>39</v>
      </c>
      <c r="B42" s="21" t="s">
        <v>217</v>
      </c>
      <c r="C42" s="16" t="s">
        <v>182</v>
      </c>
      <c r="D42" s="16" t="s">
        <v>218</v>
      </c>
      <c r="E42" s="16" t="s">
        <v>219</v>
      </c>
      <c r="F42" s="20">
        <v>1</v>
      </c>
      <c r="G42" s="21" t="s">
        <v>20</v>
      </c>
      <c r="H42" s="16" t="s">
        <v>39</v>
      </c>
      <c r="I42" s="16" t="s">
        <v>22</v>
      </c>
      <c r="J42" s="16" t="s">
        <v>215</v>
      </c>
      <c r="K42" s="15" t="s">
        <v>24</v>
      </c>
      <c r="L42" s="16"/>
      <c r="M42" s="16" t="s">
        <v>220</v>
      </c>
      <c r="N42" s="23"/>
    </row>
    <row r="43" spans="1:14" s="2" customFormat="1" ht="126.75" customHeight="1">
      <c r="A43" s="15">
        <v>40</v>
      </c>
      <c r="B43" s="21" t="s">
        <v>221</v>
      </c>
      <c r="C43" s="16" t="s">
        <v>182</v>
      </c>
      <c r="D43" s="16" t="s">
        <v>222</v>
      </c>
      <c r="E43" s="16" t="s">
        <v>223</v>
      </c>
      <c r="F43" s="20">
        <v>1</v>
      </c>
      <c r="G43" s="21" t="s">
        <v>20</v>
      </c>
      <c r="H43" s="16" t="s">
        <v>39</v>
      </c>
      <c r="I43" s="16" t="s">
        <v>22</v>
      </c>
      <c r="J43" s="16" t="s">
        <v>224</v>
      </c>
      <c r="K43" s="15" t="s">
        <v>24</v>
      </c>
      <c r="L43" s="16"/>
      <c r="M43" s="16" t="s">
        <v>225</v>
      </c>
      <c r="N43" s="23"/>
    </row>
    <row r="44" spans="1:14" s="2" customFormat="1" ht="276.75" customHeight="1">
      <c r="A44" s="15">
        <v>41</v>
      </c>
      <c r="B44" s="126" t="s">
        <v>226</v>
      </c>
      <c r="C44" s="16" t="s">
        <v>182</v>
      </c>
      <c r="D44" s="16" t="s">
        <v>227</v>
      </c>
      <c r="E44" s="16" t="s">
        <v>228</v>
      </c>
      <c r="F44" s="20">
        <v>2</v>
      </c>
      <c r="G44" s="21" t="s">
        <v>20</v>
      </c>
      <c r="H44" s="16" t="s">
        <v>39</v>
      </c>
      <c r="I44" s="16" t="s">
        <v>22</v>
      </c>
      <c r="J44" s="16" t="s">
        <v>229</v>
      </c>
      <c r="K44" s="15" t="s">
        <v>24</v>
      </c>
      <c r="L44" s="16" t="s">
        <v>230</v>
      </c>
      <c r="M44" s="16" t="s">
        <v>231</v>
      </c>
      <c r="N44" s="23"/>
    </row>
    <row r="45" spans="1:14" s="2" customFormat="1" ht="167.25">
      <c r="A45" s="15">
        <v>42</v>
      </c>
      <c r="B45" s="21" t="s">
        <v>232</v>
      </c>
      <c r="C45" s="16" t="s">
        <v>182</v>
      </c>
      <c r="D45" s="16" t="s">
        <v>233</v>
      </c>
      <c r="E45" s="16" t="s">
        <v>234</v>
      </c>
      <c r="F45" s="20">
        <v>1</v>
      </c>
      <c r="G45" s="21" t="s">
        <v>20</v>
      </c>
      <c r="H45" s="16" t="s">
        <v>39</v>
      </c>
      <c r="I45" s="16" t="s">
        <v>22</v>
      </c>
      <c r="J45" s="16" t="s">
        <v>235</v>
      </c>
      <c r="K45" s="15" t="s">
        <v>24</v>
      </c>
      <c r="L45" s="16"/>
      <c r="M45" s="16" t="s">
        <v>231</v>
      </c>
      <c r="N45" s="23"/>
    </row>
    <row r="46" spans="1:14" s="2" customFormat="1" ht="213.75" customHeight="1">
      <c r="A46" s="15">
        <v>43</v>
      </c>
      <c r="B46" s="126" t="s">
        <v>236</v>
      </c>
      <c r="C46" s="16" t="s">
        <v>182</v>
      </c>
      <c r="D46" s="16" t="s">
        <v>237</v>
      </c>
      <c r="E46" s="16" t="s">
        <v>238</v>
      </c>
      <c r="F46" s="20">
        <v>2</v>
      </c>
      <c r="G46" s="21" t="s">
        <v>20</v>
      </c>
      <c r="H46" s="16" t="s">
        <v>39</v>
      </c>
      <c r="I46" s="16" t="s">
        <v>22</v>
      </c>
      <c r="J46" s="16" t="s">
        <v>235</v>
      </c>
      <c r="K46" s="15" t="s">
        <v>24</v>
      </c>
      <c r="L46" s="16" t="s">
        <v>239</v>
      </c>
      <c r="M46" s="16" t="s">
        <v>231</v>
      </c>
      <c r="N46" s="23"/>
    </row>
    <row r="47" spans="1:14" s="2" customFormat="1" ht="213.75" customHeight="1">
      <c r="A47" s="15">
        <v>44</v>
      </c>
      <c r="B47" s="21" t="s">
        <v>240</v>
      </c>
      <c r="C47" s="16" t="s">
        <v>182</v>
      </c>
      <c r="D47" s="16" t="s">
        <v>241</v>
      </c>
      <c r="E47" s="16" t="s">
        <v>242</v>
      </c>
      <c r="F47" s="20">
        <v>1</v>
      </c>
      <c r="G47" s="21" t="s">
        <v>20</v>
      </c>
      <c r="H47" s="16" t="s">
        <v>39</v>
      </c>
      <c r="I47" s="16" t="s">
        <v>22</v>
      </c>
      <c r="J47" s="16" t="s">
        <v>243</v>
      </c>
      <c r="K47" s="15" t="s">
        <v>24</v>
      </c>
      <c r="L47" s="16"/>
      <c r="M47" s="16" t="s">
        <v>231</v>
      </c>
      <c r="N47" s="23"/>
    </row>
    <row r="48" spans="1:14" s="2" customFormat="1" ht="213.75" customHeight="1">
      <c r="A48" s="15">
        <v>45</v>
      </c>
      <c r="B48" s="21" t="s">
        <v>244</v>
      </c>
      <c r="C48" s="16" t="s">
        <v>182</v>
      </c>
      <c r="D48" s="16" t="s">
        <v>245</v>
      </c>
      <c r="E48" s="16" t="s">
        <v>246</v>
      </c>
      <c r="F48" s="20">
        <v>1</v>
      </c>
      <c r="G48" s="21" t="s">
        <v>20</v>
      </c>
      <c r="H48" s="16" t="s">
        <v>39</v>
      </c>
      <c r="I48" s="16" t="s">
        <v>22</v>
      </c>
      <c r="J48" s="16" t="s">
        <v>247</v>
      </c>
      <c r="K48" s="15" t="s">
        <v>24</v>
      </c>
      <c r="L48" s="16" t="s">
        <v>248</v>
      </c>
      <c r="M48" s="16" t="s">
        <v>249</v>
      </c>
      <c r="N48" s="23"/>
    </row>
    <row r="49" spans="1:14" s="2" customFormat="1" ht="282" customHeight="1">
      <c r="A49" s="15">
        <v>46</v>
      </c>
      <c r="B49" s="21" t="s">
        <v>250</v>
      </c>
      <c r="C49" s="16" t="s">
        <v>251</v>
      </c>
      <c r="D49" s="16" t="s">
        <v>252</v>
      </c>
      <c r="E49" s="16" t="s">
        <v>253</v>
      </c>
      <c r="F49" s="20">
        <v>1</v>
      </c>
      <c r="G49" s="21" t="s">
        <v>20</v>
      </c>
      <c r="H49" s="16" t="s">
        <v>39</v>
      </c>
      <c r="I49" s="16" t="s">
        <v>22</v>
      </c>
      <c r="J49" s="16" t="s">
        <v>254</v>
      </c>
      <c r="K49" s="15" t="s">
        <v>85</v>
      </c>
      <c r="L49" s="16" t="s">
        <v>255</v>
      </c>
      <c r="M49" s="16" t="s">
        <v>256</v>
      </c>
      <c r="N49" s="23"/>
    </row>
    <row r="50" spans="1:14" s="2" customFormat="1" ht="396.75" customHeight="1">
      <c r="A50" s="15">
        <v>47</v>
      </c>
      <c r="B50" s="126" t="s">
        <v>257</v>
      </c>
      <c r="C50" s="16" t="s">
        <v>251</v>
      </c>
      <c r="D50" s="16" t="s">
        <v>258</v>
      </c>
      <c r="E50" s="16" t="s">
        <v>259</v>
      </c>
      <c r="F50" s="20">
        <v>2</v>
      </c>
      <c r="G50" s="21" t="s">
        <v>20</v>
      </c>
      <c r="H50" s="16" t="s">
        <v>39</v>
      </c>
      <c r="I50" s="16" t="s">
        <v>22</v>
      </c>
      <c r="J50" s="16" t="s">
        <v>254</v>
      </c>
      <c r="K50" s="15" t="s">
        <v>85</v>
      </c>
      <c r="L50" s="16" t="s">
        <v>260</v>
      </c>
      <c r="M50" s="16" t="s">
        <v>256</v>
      </c>
      <c r="N50" s="23"/>
    </row>
    <row r="51" spans="1:14" s="2" customFormat="1" ht="388.5" customHeight="1">
      <c r="A51" s="15">
        <v>48</v>
      </c>
      <c r="B51" s="126" t="s">
        <v>261</v>
      </c>
      <c r="C51" s="16" t="s">
        <v>251</v>
      </c>
      <c r="D51" s="16" t="s">
        <v>262</v>
      </c>
      <c r="E51" s="16" t="s">
        <v>263</v>
      </c>
      <c r="F51" s="20">
        <v>2</v>
      </c>
      <c r="G51" s="21" t="s">
        <v>20</v>
      </c>
      <c r="H51" s="16" t="s">
        <v>39</v>
      </c>
      <c r="I51" s="16" t="s">
        <v>22</v>
      </c>
      <c r="J51" s="16" t="s">
        <v>264</v>
      </c>
      <c r="K51" s="15" t="s">
        <v>85</v>
      </c>
      <c r="L51" s="16" t="s">
        <v>265</v>
      </c>
      <c r="M51" s="16" t="s">
        <v>266</v>
      </c>
      <c r="N51" s="23"/>
    </row>
    <row r="52" spans="1:14" s="2" customFormat="1" ht="148.5" customHeight="1">
      <c r="A52" s="15">
        <v>49</v>
      </c>
      <c r="B52" s="21" t="s">
        <v>267</v>
      </c>
      <c r="C52" s="16" t="s">
        <v>268</v>
      </c>
      <c r="D52" s="16" t="s">
        <v>269</v>
      </c>
      <c r="E52" s="16" t="s">
        <v>270</v>
      </c>
      <c r="F52" s="20">
        <v>1</v>
      </c>
      <c r="G52" s="21" t="s">
        <v>20</v>
      </c>
      <c r="H52" s="16" t="s">
        <v>39</v>
      </c>
      <c r="I52" s="16" t="s">
        <v>22</v>
      </c>
      <c r="J52" s="16" t="s">
        <v>271</v>
      </c>
      <c r="K52" s="15" t="s">
        <v>85</v>
      </c>
      <c r="L52" s="16" t="s">
        <v>272</v>
      </c>
      <c r="M52" s="16" t="s">
        <v>273</v>
      </c>
      <c r="N52" s="23"/>
    </row>
    <row r="53" spans="1:14" s="2" customFormat="1" ht="148.5" customHeight="1">
      <c r="A53" s="15">
        <v>50</v>
      </c>
      <c r="B53" s="126" t="s">
        <v>274</v>
      </c>
      <c r="C53" s="16" t="s">
        <v>275</v>
      </c>
      <c r="D53" s="16" t="s">
        <v>276</v>
      </c>
      <c r="E53" s="16" t="s">
        <v>277</v>
      </c>
      <c r="F53" s="20">
        <v>4</v>
      </c>
      <c r="G53" s="21" t="s">
        <v>109</v>
      </c>
      <c r="H53" s="16" t="s">
        <v>39</v>
      </c>
      <c r="I53" s="16" t="s">
        <v>22</v>
      </c>
      <c r="J53" s="16" t="s">
        <v>278</v>
      </c>
      <c r="K53" s="15" t="s">
        <v>85</v>
      </c>
      <c r="L53" s="16" t="s">
        <v>279</v>
      </c>
      <c r="M53" s="16" t="s">
        <v>280</v>
      </c>
      <c r="N53" s="23"/>
    </row>
    <row r="54" spans="1:14" s="2" customFormat="1" ht="150" customHeight="1">
      <c r="A54" s="15">
        <v>51</v>
      </c>
      <c r="B54" s="126" t="s">
        <v>281</v>
      </c>
      <c r="C54" s="16" t="s">
        <v>275</v>
      </c>
      <c r="D54" s="16" t="s">
        <v>282</v>
      </c>
      <c r="E54" s="16" t="s">
        <v>283</v>
      </c>
      <c r="F54" s="20">
        <v>4</v>
      </c>
      <c r="G54" s="21" t="s">
        <v>109</v>
      </c>
      <c r="H54" s="16" t="s">
        <v>39</v>
      </c>
      <c r="I54" s="16" t="s">
        <v>22</v>
      </c>
      <c r="J54" s="16" t="s">
        <v>284</v>
      </c>
      <c r="K54" s="15" t="s">
        <v>85</v>
      </c>
      <c r="L54" s="16" t="s">
        <v>285</v>
      </c>
      <c r="M54" s="16" t="s">
        <v>280</v>
      </c>
      <c r="N54" s="23"/>
    </row>
    <row r="55" spans="1:14" s="2" customFormat="1" ht="151.5" customHeight="1">
      <c r="A55" s="15">
        <v>52</v>
      </c>
      <c r="B55" s="126" t="s">
        <v>286</v>
      </c>
      <c r="C55" s="16" t="s">
        <v>275</v>
      </c>
      <c r="D55" s="16" t="s">
        <v>287</v>
      </c>
      <c r="E55" s="16" t="s">
        <v>288</v>
      </c>
      <c r="F55" s="20">
        <v>2</v>
      </c>
      <c r="G55" s="21" t="s">
        <v>20</v>
      </c>
      <c r="H55" s="16" t="s">
        <v>39</v>
      </c>
      <c r="I55" s="16" t="s">
        <v>22</v>
      </c>
      <c r="J55" s="16" t="s">
        <v>289</v>
      </c>
      <c r="K55" s="15" t="s">
        <v>85</v>
      </c>
      <c r="L55" s="16" t="s">
        <v>290</v>
      </c>
      <c r="M55" s="16" t="s">
        <v>280</v>
      </c>
      <c r="N55" s="23"/>
    </row>
    <row r="56" spans="1:14" s="2" customFormat="1" ht="144.75" customHeight="1">
      <c r="A56" s="15">
        <v>53</v>
      </c>
      <c r="B56" s="21" t="s">
        <v>291</v>
      </c>
      <c r="C56" s="16" t="s">
        <v>292</v>
      </c>
      <c r="D56" s="16" t="s">
        <v>293</v>
      </c>
      <c r="E56" s="16" t="s">
        <v>294</v>
      </c>
      <c r="F56" s="20">
        <v>1</v>
      </c>
      <c r="G56" s="21" t="s">
        <v>20</v>
      </c>
      <c r="H56" s="16" t="s">
        <v>39</v>
      </c>
      <c r="I56" s="16" t="s">
        <v>22</v>
      </c>
      <c r="J56" s="16" t="s">
        <v>295</v>
      </c>
      <c r="K56" s="15" t="s">
        <v>24</v>
      </c>
      <c r="L56" s="16"/>
      <c r="M56" s="16" t="s">
        <v>296</v>
      </c>
      <c r="N56" s="23"/>
    </row>
    <row r="57" spans="1:14" s="2" customFormat="1" ht="144.75" customHeight="1">
      <c r="A57" s="15">
        <v>54</v>
      </c>
      <c r="B57" s="21" t="s">
        <v>297</v>
      </c>
      <c r="C57" s="16" t="s">
        <v>292</v>
      </c>
      <c r="D57" s="16" t="s">
        <v>298</v>
      </c>
      <c r="E57" s="16" t="s">
        <v>299</v>
      </c>
      <c r="F57" s="20">
        <v>1</v>
      </c>
      <c r="G57" s="21" t="s">
        <v>20</v>
      </c>
      <c r="H57" s="16" t="s">
        <v>39</v>
      </c>
      <c r="I57" s="16" t="s">
        <v>22</v>
      </c>
      <c r="J57" s="16" t="s">
        <v>300</v>
      </c>
      <c r="K57" s="15" t="s">
        <v>85</v>
      </c>
      <c r="L57" s="16"/>
      <c r="M57" s="16" t="s">
        <v>301</v>
      </c>
      <c r="N57" s="23"/>
    </row>
    <row r="58" spans="1:14" s="2" customFormat="1" ht="81">
      <c r="A58" s="15">
        <v>55</v>
      </c>
      <c r="B58" s="21" t="s">
        <v>302</v>
      </c>
      <c r="C58" s="16" t="s">
        <v>292</v>
      </c>
      <c r="D58" s="16" t="s">
        <v>303</v>
      </c>
      <c r="E58" s="16" t="s">
        <v>304</v>
      </c>
      <c r="F58" s="20">
        <v>1</v>
      </c>
      <c r="G58" s="21" t="s">
        <v>20</v>
      </c>
      <c r="H58" s="16" t="s">
        <v>39</v>
      </c>
      <c r="I58" s="16" t="s">
        <v>22</v>
      </c>
      <c r="J58" s="16" t="s">
        <v>305</v>
      </c>
      <c r="K58" s="15" t="s">
        <v>85</v>
      </c>
      <c r="L58" s="16"/>
      <c r="M58" s="16" t="s">
        <v>301</v>
      </c>
      <c r="N58" s="23"/>
    </row>
    <row r="59" spans="1:14" s="2" customFormat="1" ht="238.5" customHeight="1">
      <c r="A59" s="15">
        <v>56</v>
      </c>
      <c r="B59" s="21" t="s">
        <v>306</v>
      </c>
      <c r="C59" s="16" t="s">
        <v>307</v>
      </c>
      <c r="D59" s="16" t="s">
        <v>308</v>
      </c>
      <c r="E59" s="16" t="s">
        <v>309</v>
      </c>
      <c r="F59" s="20">
        <v>2</v>
      </c>
      <c r="G59" s="21" t="s">
        <v>20</v>
      </c>
      <c r="H59" s="16" t="s">
        <v>39</v>
      </c>
      <c r="I59" s="16" t="s">
        <v>22</v>
      </c>
      <c r="J59" s="16" t="s">
        <v>310</v>
      </c>
      <c r="K59" s="15" t="s">
        <v>85</v>
      </c>
      <c r="L59" s="16" t="s">
        <v>311</v>
      </c>
      <c r="M59" s="16" t="s">
        <v>312</v>
      </c>
      <c r="N59" s="23"/>
    </row>
    <row r="60" spans="1:14" s="2" customFormat="1" ht="124.5">
      <c r="A60" s="15">
        <v>57</v>
      </c>
      <c r="B60" s="21" t="s">
        <v>313</v>
      </c>
      <c r="C60" s="16" t="s">
        <v>307</v>
      </c>
      <c r="D60" s="16" t="s">
        <v>314</v>
      </c>
      <c r="E60" s="16" t="s">
        <v>315</v>
      </c>
      <c r="F60" s="20">
        <v>2</v>
      </c>
      <c r="G60" s="21" t="s">
        <v>20</v>
      </c>
      <c r="H60" s="16" t="s">
        <v>39</v>
      </c>
      <c r="I60" s="16" t="s">
        <v>22</v>
      </c>
      <c r="J60" s="16" t="s">
        <v>316</v>
      </c>
      <c r="K60" s="15" t="s">
        <v>85</v>
      </c>
      <c r="L60" s="16"/>
      <c r="M60" s="16" t="s">
        <v>317</v>
      </c>
      <c r="N60" s="23"/>
    </row>
    <row r="61" spans="1:14" s="2" customFormat="1" ht="165.75">
      <c r="A61" s="15">
        <v>58</v>
      </c>
      <c r="B61" s="21" t="s">
        <v>318</v>
      </c>
      <c r="C61" s="16" t="s">
        <v>307</v>
      </c>
      <c r="D61" s="16" t="s">
        <v>319</v>
      </c>
      <c r="E61" s="16" t="s">
        <v>320</v>
      </c>
      <c r="F61" s="20">
        <v>2</v>
      </c>
      <c r="G61" s="21" t="s">
        <v>20</v>
      </c>
      <c r="H61" s="16" t="s">
        <v>39</v>
      </c>
      <c r="I61" s="16" t="s">
        <v>22</v>
      </c>
      <c r="J61" s="16" t="s">
        <v>321</v>
      </c>
      <c r="K61" s="15" t="s">
        <v>85</v>
      </c>
      <c r="L61" s="16"/>
      <c r="M61" s="16" t="s">
        <v>317</v>
      </c>
      <c r="N61" s="23"/>
    </row>
    <row r="62" spans="1:14" s="2" customFormat="1" ht="169.5" customHeight="1">
      <c r="A62" s="15">
        <v>59</v>
      </c>
      <c r="B62" s="21" t="s">
        <v>322</v>
      </c>
      <c r="C62" s="16" t="s">
        <v>307</v>
      </c>
      <c r="D62" s="16" t="s">
        <v>323</v>
      </c>
      <c r="E62" s="16" t="s">
        <v>324</v>
      </c>
      <c r="F62" s="20">
        <v>2</v>
      </c>
      <c r="G62" s="21" t="s">
        <v>20</v>
      </c>
      <c r="H62" s="16" t="s">
        <v>325</v>
      </c>
      <c r="I62" s="16" t="s">
        <v>326</v>
      </c>
      <c r="J62" s="16" t="s">
        <v>327</v>
      </c>
      <c r="K62" s="15" t="s">
        <v>85</v>
      </c>
      <c r="L62" s="16" t="s">
        <v>328</v>
      </c>
      <c r="M62" s="16" t="s">
        <v>329</v>
      </c>
      <c r="N62" s="23"/>
    </row>
    <row r="63" spans="1:14" s="2" customFormat="1" ht="168" customHeight="1">
      <c r="A63" s="15">
        <v>60</v>
      </c>
      <c r="B63" s="21" t="s">
        <v>330</v>
      </c>
      <c r="C63" s="16" t="s">
        <v>307</v>
      </c>
      <c r="D63" s="16" t="s">
        <v>331</v>
      </c>
      <c r="E63" s="16" t="s">
        <v>332</v>
      </c>
      <c r="F63" s="20">
        <v>1</v>
      </c>
      <c r="G63" s="21" t="s">
        <v>20</v>
      </c>
      <c r="H63" s="16" t="s">
        <v>325</v>
      </c>
      <c r="I63" s="16" t="s">
        <v>326</v>
      </c>
      <c r="J63" s="16" t="s">
        <v>333</v>
      </c>
      <c r="K63" s="15" t="s">
        <v>85</v>
      </c>
      <c r="L63" s="16" t="s">
        <v>334</v>
      </c>
      <c r="M63" s="16" t="s">
        <v>335</v>
      </c>
      <c r="N63" s="23"/>
    </row>
    <row r="64" spans="1:14" s="2" customFormat="1" ht="168" customHeight="1">
      <c r="A64" s="15">
        <v>61</v>
      </c>
      <c r="B64" s="21" t="s">
        <v>336</v>
      </c>
      <c r="C64" s="16" t="s">
        <v>307</v>
      </c>
      <c r="D64" s="16" t="s">
        <v>337</v>
      </c>
      <c r="E64" s="16" t="s">
        <v>338</v>
      </c>
      <c r="F64" s="20">
        <v>2</v>
      </c>
      <c r="G64" s="21" t="s">
        <v>20</v>
      </c>
      <c r="H64" s="16" t="s">
        <v>39</v>
      </c>
      <c r="I64" s="16" t="s">
        <v>22</v>
      </c>
      <c r="J64" s="16" t="s">
        <v>339</v>
      </c>
      <c r="K64" s="15" t="s">
        <v>85</v>
      </c>
      <c r="L64" s="16" t="s">
        <v>340</v>
      </c>
      <c r="M64" s="16" t="s">
        <v>341</v>
      </c>
      <c r="N64" s="23"/>
    </row>
    <row r="65" spans="1:14" s="2" customFormat="1" ht="168" customHeight="1">
      <c r="A65" s="15">
        <v>62</v>
      </c>
      <c r="B65" s="21" t="s">
        <v>342</v>
      </c>
      <c r="C65" s="16" t="s">
        <v>307</v>
      </c>
      <c r="D65" s="16" t="s">
        <v>343</v>
      </c>
      <c r="E65" s="16" t="s">
        <v>344</v>
      </c>
      <c r="F65" s="20">
        <v>1</v>
      </c>
      <c r="G65" s="21" t="s">
        <v>20</v>
      </c>
      <c r="H65" s="16" t="s">
        <v>39</v>
      </c>
      <c r="I65" s="16" t="s">
        <v>22</v>
      </c>
      <c r="J65" s="127" t="s">
        <v>345</v>
      </c>
      <c r="K65" s="15" t="s">
        <v>24</v>
      </c>
      <c r="L65" s="16" t="s">
        <v>346</v>
      </c>
      <c r="M65" s="16" t="s">
        <v>347</v>
      </c>
      <c r="N65" s="23"/>
    </row>
    <row r="66" spans="1:14" s="2" customFormat="1" ht="209.25">
      <c r="A66" s="15">
        <v>63</v>
      </c>
      <c r="B66" s="21" t="s">
        <v>348</v>
      </c>
      <c r="C66" s="16" t="s">
        <v>307</v>
      </c>
      <c r="D66" s="16" t="s">
        <v>349</v>
      </c>
      <c r="E66" s="16" t="s">
        <v>350</v>
      </c>
      <c r="F66" s="20">
        <v>2</v>
      </c>
      <c r="G66" s="21" t="s">
        <v>20</v>
      </c>
      <c r="H66" s="16" t="s">
        <v>39</v>
      </c>
      <c r="I66" s="16" t="s">
        <v>22</v>
      </c>
      <c r="J66" s="16" t="s">
        <v>351</v>
      </c>
      <c r="K66" s="15" t="s">
        <v>85</v>
      </c>
      <c r="L66" s="16"/>
      <c r="M66" s="16" t="s">
        <v>352</v>
      </c>
      <c r="N66" s="23"/>
    </row>
    <row r="67" spans="1:14" s="2" customFormat="1" ht="101.25">
      <c r="A67" s="15">
        <v>64</v>
      </c>
      <c r="B67" s="21" t="s">
        <v>353</v>
      </c>
      <c r="C67" s="16" t="s">
        <v>354</v>
      </c>
      <c r="D67" s="16" t="s">
        <v>355</v>
      </c>
      <c r="E67" s="16" t="s">
        <v>356</v>
      </c>
      <c r="F67" s="20">
        <v>1</v>
      </c>
      <c r="G67" s="21" t="s">
        <v>20</v>
      </c>
      <c r="H67" s="16" t="s">
        <v>39</v>
      </c>
      <c r="I67" s="16" t="s">
        <v>22</v>
      </c>
      <c r="J67" s="16" t="s">
        <v>357</v>
      </c>
      <c r="K67" s="15" t="s">
        <v>85</v>
      </c>
      <c r="L67" s="16" t="s">
        <v>346</v>
      </c>
      <c r="M67" s="16" t="s">
        <v>358</v>
      </c>
      <c r="N67" s="23"/>
    </row>
    <row r="68" spans="1:14" s="2" customFormat="1" ht="81">
      <c r="A68" s="15">
        <v>65</v>
      </c>
      <c r="B68" s="21" t="s">
        <v>359</v>
      </c>
      <c r="C68" s="16" t="s">
        <v>354</v>
      </c>
      <c r="D68" s="16" t="s">
        <v>360</v>
      </c>
      <c r="E68" s="16" t="s">
        <v>361</v>
      </c>
      <c r="F68" s="20">
        <v>1</v>
      </c>
      <c r="G68" s="21" t="s">
        <v>20</v>
      </c>
      <c r="H68" s="16" t="s">
        <v>39</v>
      </c>
      <c r="I68" s="16" t="s">
        <v>22</v>
      </c>
      <c r="J68" s="16" t="s">
        <v>362</v>
      </c>
      <c r="K68" s="15" t="s">
        <v>85</v>
      </c>
      <c r="L68" s="16" t="s">
        <v>346</v>
      </c>
      <c r="M68" s="16" t="s">
        <v>358</v>
      </c>
      <c r="N68" s="23"/>
    </row>
    <row r="69" spans="1:14" s="2" customFormat="1" ht="101.25">
      <c r="A69" s="15">
        <v>66</v>
      </c>
      <c r="B69" s="21" t="s">
        <v>363</v>
      </c>
      <c r="C69" s="16" t="s">
        <v>354</v>
      </c>
      <c r="D69" s="16" t="s">
        <v>364</v>
      </c>
      <c r="E69" s="16" t="s">
        <v>365</v>
      </c>
      <c r="F69" s="20">
        <v>1</v>
      </c>
      <c r="G69" s="21" t="s">
        <v>20</v>
      </c>
      <c r="H69" s="16" t="s">
        <v>39</v>
      </c>
      <c r="I69" s="16" t="s">
        <v>22</v>
      </c>
      <c r="J69" s="16" t="s">
        <v>362</v>
      </c>
      <c r="K69" s="15" t="s">
        <v>85</v>
      </c>
      <c r="L69" s="16" t="s">
        <v>346</v>
      </c>
      <c r="M69" s="16" t="s">
        <v>358</v>
      </c>
      <c r="N69" s="23"/>
    </row>
    <row r="70" spans="1:14" s="2" customFormat="1" ht="172.5" customHeight="1">
      <c r="A70" s="15">
        <v>67</v>
      </c>
      <c r="B70" s="126" t="s">
        <v>366</v>
      </c>
      <c r="C70" s="16" t="s">
        <v>354</v>
      </c>
      <c r="D70" s="16" t="s">
        <v>367</v>
      </c>
      <c r="E70" s="16" t="s">
        <v>368</v>
      </c>
      <c r="F70" s="20">
        <v>2</v>
      </c>
      <c r="G70" s="21" t="s">
        <v>20</v>
      </c>
      <c r="H70" s="16" t="s">
        <v>39</v>
      </c>
      <c r="I70" s="16" t="s">
        <v>22</v>
      </c>
      <c r="J70" s="16" t="s">
        <v>369</v>
      </c>
      <c r="K70" s="15" t="s">
        <v>85</v>
      </c>
      <c r="L70" s="16" t="s">
        <v>370</v>
      </c>
      <c r="M70" s="16" t="s">
        <v>371</v>
      </c>
      <c r="N70" s="23"/>
    </row>
    <row r="71" spans="1:14" s="2" customFormat="1" ht="167.25">
      <c r="A71" s="15">
        <v>68</v>
      </c>
      <c r="B71" s="126" t="s">
        <v>372</v>
      </c>
      <c r="C71" s="16" t="s">
        <v>354</v>
      </c>
      <c r="D71" s="16" t="s">
        <v>373</v>
      </c>
      <c r="E71" s="16" t="s">
        <v>374</v>
      </c>
      <c r="F71" s="20">
        <v>2</v>
      </c>
      <c r="G71" s="21" t="s">
        <v>20</v>
      </c>
      <c r="H71" s="16" t="s">
        <v>39</v>
      </c>
      <c r="I71" s="16" t="s">
        <v>22</v>
      </c>
      <c r="J71" s="16" t="s">
        <v>375</v>
      </c>
      <c r="K71" s="15" t="s">
        <v>85</v>
      </c>
      <c r="L71" s="16" t="s">
        <v>376</v>
      </c>
      <c r="M71" s="16" t="s">
        <v>371</v>
      </c>
      <c r="N71" s="23"/>
    </row>
    <row r="72" spans="1:14" s="2" customFormat="1" ht="81">
      <c r="A72" s="15">
        <v>69</v>
      </c>
      <c r="B72" s="21" t="s">
        <v>377</v>
      </c>
      <c r="C72" s="16" t="s">
        <v>354</v>
      </c>
      <c r="D72" s="16" t="s">
        <v>378</v>
      </c>
      <c r="E72" s="16" t="s">
        <v>379</v>
      </c>
      <c r="F72" s="20">
        <v>1</v>
      </c>
      <c r="G72" s="21" t="s">
        <v>20</v>
      </c>
      <c r="H72" s="16" t="s">
        <v>39</v>
      </c>
      <c r="I72" s="16" t="s">
        <v>22</v>
      </c>
      <c r="J72" s="16" t="s">
        <v>380</v>
      </c>
      <c r="K72" s="15" t="s">
        <v>85</v>
      </c>
      <c r="L72" s="16" t="s">
        <v>346</v>
      </c>
      <c r="M72" s="16" t="s">
        <v>381</v>
      </c>
      <c r="N72" s="23"/>
    </row>
    <row r="73" spans="1:14" s="2" customFormat="1" ht="125.25">
      <c r="A73" s="15">
        <v>70</v>
      </c>
      <c r="B73" s="21" t="s">
        <v>382</v>
      </c>
      <c r="C73" s="16" t="s">
        <v>354</v>
      </c>
      <c r="D73" s="16" t="s">
        <v>383</v>
      </c>
      <c r="E73" s="16" t="s">
        <v>384</v>
      </c>
      <c r="F73" s="20">
        <v>1</v>
      </c>
      <c r="G73" s="21" t="s">
        <v>20</v>
      </c>
      <c r="H73" s="16" t="s">
        <v>39</v>
      </c>
      <c r="I73" s="16" t="s">
        <v>22</v>
      </c>
      <c r="J73" s="16" t="s">
        <v>385</v>
      </c>
      <c r="K73" s="15" t="s">
        <v>85</v>
      </c>
      <c r="L73" s="16" t="s">
        <v>346</v>
      </c>
      <c r="M73" s="16" t="s">
        <v>386</v>
      </c>
      <c r="N73" s="23"/>
    </row>
    <row r="74" spans="1:14" s="2" customFormat="1" ht="108.75" customHeight="1">
      <c r="A74" s="15">
        <v>71</v>
      </c>
      <c r="B74" s="21" t="s">
        <v>387</v>
      </c>
      <c r="C74" s="16" t="s">
        <v>388</v>
      </c>
      <c r="D74" s="16" t="s">
        <v>389</v>
      </c>
      <c r="E74" s="16" t="s">
        <v>390</v>
      </c>
      <c r="F74" s="20">
        <v>1</v>
      </c>
      <c r="G74" s="21" t="s">
        <v>20</v>
      </c>
      <c r="H74" s="16" t="s">
        <v>39</v>
      </c>
      <c r="I74" s="16" t="s">
        <v>22</v>
      </c>
      <c r="J74" s="16" t="s">
        <v>391</v>
      </c>
      <c r="K74" s="15" t="s">
        <v>24</v>
      </c>
      <c r="L74" s="16"/>
      <c r="M74" s="16" t="s">
        <v>392</v>
      </c>
      <c r="N74" s="23"/>
    </row>
    <row r="75" spans="1:14" s="2" customFormat="1" ht="102" customHeight="1">
      <c r="A75" s="15">
        <v>72</v>
      </c>
      <c r="B75" s="21" t="s">
        <v>393</v>
      </c>
      <c r="C75" s="16" t="s">
        <v>388</v>
      </c>
      <c r="D75" s="16" t="s">
        <v>394</v>
      </c>
      <c r="E75" s="16" t="s">
        <v>395</v>
      </c>
      <c r="F75" s="20">
        <v>1</v>
      </c>
      <c r="G75" s="21" t="s">
        <v>20</v>
      </c>
      <c r="H75" s="16" t="s">
        <v>39</v>
      </c>
      <c r="I75" s="16" t="s">
        <v>22</v>
      </c>
      <c r="J75" s="16" t="s">
        <v>396</v>
      </c>
      <c r="K75" s="15" t="s">
        <v>24</v>
      </c>
      <c r="L75" s="16"/>
      <c r="M75" s="16" t="s">
        <v>397</v>
      </c>
      <c r="N75" s="23"/>
    </row>
    <row r="76" spans="1:14" s="2" customFormat="1" ht="96.75" customHeight="1">
      <c r="A76" s="15">
        <v>73</v>
      </c>
      <c r="B76" s="21" t="s">
        <v>398</v>
      </c>
      <c r="C76" s="16" t="s">
        <v>399</v>
      </c>
      <c r="D76" s="16" t="s">
        <v>400</v>
      </c>
      <c r="E76" s="16" t="s">
        <v>401</v>
      </c>
      <c r="F76" s="20">
        <v>1</v>
      </c>
      <c r="G76" s="21" t="s">
        <v>20</v>
      </c>
      <c r="H76" s="16" t="s">
        <v>39</v>
      </c>
      <c r="I76" s="16" t="s">
        <v>22</v>
      </c>
      <c r="J76" s="16" t="s">
        <v>402</v>
      </c>
      <c r="K76" s="15" t="s">
        <v>85</v>
      </c>
      <c r="L76" s="16"/>
      <c r="M76" s="16" t="s">
        <v>403</v>
      </c>
      <c r="N76" s="23"/>
    </row>
    <row r="77" spans="1:14" s="2" customFormat="1" ht="118.5" customHeight="1">
      <c r="A77" s="15">
        <v>74</v>
      </c>
      <c r="B77" s="21" t="s">
        <v>404</v>
      </c>
      <c r="C77" s="16" t="s">
        <v>405</v>
      </c>
      <c r="D77" s="16" t="s">
        <v>406</v>
      </c>
      <c r="E77" s="16" t="s">
        <v>407</v>
      </c>
      <c r="F77" s="20">
        <v>1</v>
      </c>
      <c r="G77" s="21" t="s">
        <v>20</v>
      </c>
      <c r="H77" s="16" t="s">
        <v>39</v>
      </c>
      <c r="I77" s="16" t="s">
        <v>22</v>
      </c>
      <c r="J77" s="16" t="s">
        <v>408</v>
      </c>
      <c r="K77" s="15" t="s">
        <v>85</v>
      </c>
      <c r="L77" s="16"/>
      <c r="M77" s="16" t="s">
        <v>409</v>
      </c>
      <c r="N77" s="23"/>
    </row>
    <row r="78" spans="1:14" s="2" customFormat="1" ht="240" customHeight="1">
      <c r="A78" s="15">
        <v>75</v>
      </c>
      <c r="B78" s="21" t="s">
        <v>410</v>
      </c>
      <c r="C78" s="16" t="s">
        <v>411</v>
      </c>
      <c r="D78" s="16" t="s">
        <v>412</v>
      </c>
      <c r="E78" s="16" t="s">
        <v>413</v>
      </c>
      <c r="F78" s="20">
        <v>1</v>
      </c>
      <c r="G78" s="21" t="s">
        <v>20</v>
      </c>
      <c r="H78" s="16" t="s">
        <v>39</v>
      </c>
      <c r="I78" s="16" t="s">
        <v>22</v>
      </c>
      <c r="J78" s="16" t="s">
        <v>414</v>
      </c>
      <c r="K78" s="15" t="s">
        <v>85</v>
      </c>
      <c r="L78" s="16"/>
      <c r="M78" s="16" t="s">
        <v>415</v>
      </c>
      <c r="N78" s="23"/>
    </row>
    <row r="79" spans="1:14" s="2" customFormat="1" ht="147" customHeight="1">
      <c r="A79" s="15">
        <v>76</v>
      </c>
      <c r="B79" s="21" t="s">
        <v>416</v>
      </c>
      <c r="C79" s="16" t="s">
        <v>417</v>
      </c>
      <c r="D79" s="16" t="s">
        <v>418</v>
      </c>
      <c r="E79" s="16" t="s">
        <v>419</v>
      </c>
      <c r="F79" s="20">
        <v>1</v>
      </c>
      <c r="G79" s="21" t="s">
        <v>20</v>
      </c>
      <c r="H79" s="16" t="s">
        <v>325</v>
      </c>
      <c r="I79" s="16" t="s">
        <v>326</v>
      </c>
      <c r="J79" s="16" t="s">
        <v>420</v>
      </c>
      <c r="K79" s="15" t="s">
        <v>24</v>
      </c>
      <c r="L79" s="16"/>
      <c r="M79" s="16" t="s">
        <v>421</v>
      </c>
      <c r="N79" s="23"/>
    </row>
    <row r="80" spans="1:14" s="2" customFormat="1" ht="147" customHeight="1">
      <c r="A80" s="15">
        <v>77</v>
      </c>
      <c r="B80" s="126" t="s">
        <v>422</v>
      </c>
      <c r="C80" s="16" t="s">
        <v>417</v>
      </c>
      <c r="D80" s="16" t="s">
        <v>423</v>
      </c>
      <c r="E80" s="16" t="s">
        <v>424</v>
      </c>
      <c r="F80" s="20">
        <v>2</v>
      </c>
      <c r="G80" s="21" t="s">
        <v>20</v>
      </c>
      <c r="H80" s="16" t="s">
        <v>39</v>
      </c>
      <c r="I80" s="16" t="s">
        <v>22</v>
      </c>
      <c r="J80" s="16" t="s">
        <v>425</v>
      </c>
      <c r="K80" s="15" t="s">
        <v>24</v>
      </c>
      <c r="L80" s="16" t="s">
        <v>426</v>
      </c>
      <c r="M80" s="16" t="s">
        <v>427</v>
      </c>
      <c r="N80" s="23"/>
    </row>
    <row r="81" spans="1:14" s="2" customFormat="1" ht="147" customHeight="1">
      <c r="A81" s="15">
        <v>78</v>
      </c>
      <c r="B81" s="21" t="s">
        <v>428</v>
      </c>
      <c r="C81" s="16" t="s">
        <v>429</v>
      </c>
      <c r="D81" s="16" t="s">
        <v>430</v>
      </c>
      <c r="E81" s="16" t="s">
        <v>431</v>
      </c>
      <c r="F81" s="20">
        <v>1</v>
      </c>
      <c r="G81" s="21" t="s">
        <v>20</v>
      </c>
      <c r="H81" s="16" t="s">
        <v>39</v>
      </c>
      <c r="I81" s="16" t="s">
        <v>22</v>
      </c>
      <c r="J81" s="16" t="s">
        <v>432</v>
      </c>
      <c r="K81" s="15" t="s">
        <v>85</v>
      </c>
      <c r="L81" s="16" t="s">
        <v>433</v>
      </c>
      <c r="M81" s="16" t="s">
        <v>434</v>
      </c>
      <c r="N81" s="23"/>
    </row>
    <row r="82" spans="1:14" s="2" customFormat="1" ht="105">
      <c r="A82" s="15">
        <v>79</v>
      </c>
      <c r="B82" s="21" t="s">
        <v>435</v>
      </c>
      <c r="C82" s="16" t="s">
        <v>429</v>
      </c>
      <c r="D82" s="16" t="s">
        <v>436</v>
      </c>
      <c r="E82" s="16" t="s">
        <v>437</v>
      </c>
      <c r="F82" s="20">
        <v>1</v>
      </c>
      <c r="G82" s="21" t="s">
        <v>20</v>
      </c>
      <c r="H82" s="16" t="s">
        <v>39</v>
      </c>
      <c r="I82" s="16" t="s">
        <v>22</v>
      </c>
      <c r="J82" s="16" t="s">
        <v>432</v>
      </c>
      <c r="K82" s="15" t="s">
        <v>85</v>
      </c>
      <c r="L82" s="16" t="s">
        <v>433</v>
      </c>
      <c r="M82" s="16" t="s">
        <v>434</v>
      </c>
      <c r="N82" s="23"/>
    </row>
    <row r="83" spans="1:14" s="2" customFormat="1" ht="142.5" customHeight="1">
      <c r="A83" s="15">
        <v>80</v>
      </c>
      <c r="B83" s="126" t="s">
        <v>438</v>
      </c>
      <c r="C83" s="16" t="s">
        <v>439</v>
      </c>
      <c r="D83" s="16" t="s">
        <v>440</v>
      </c>
      <c r="E83" s="16" t="s">
        <v>441</v>
      </c>
      <c r="F83" s="20">
        <v>2</v>
      </c>
      <c r="G83" s="21" t="s">
        <v>20</v>
      </c>
      <c r="H83" s="16" t="s">
        <v>39</v>
      </c>
      <c r="I83" s="16" t="s">
        <v>22</v>
      </c>
      <c r="J83" s="16" t="s">
        <v>442</v>
      </c>
      <c r="K83" s="15" t="s">
        <v>85</v>
      </c>
      <c r="L83" s="16" t="s">
        <v>443</v>
      </c>
      <c r="M83" s="16" t="s">
        <v>444</v>
      </c>
      <c r="N83" s="23"/>
    </row>
    <row r="84" spans="1:14" s="2" customFormat="1" ht="135" customHeight="1">
      <c r="A84" s="15">
        <v>81</v>
      </c>
      <c r="B84" s="21" t="s">
        <v>445</v>
      </c>
      <c r="C84" s="16" t="s">
        <v>439</v>
      </c>
      <c r="D84" s="16" t="s">
        <v>446</v>
      </c>
      <c r="E84" s="16" t="s">
        <v>447</v>
      </c>
      <c r="F84" s="20">
        <v>1</v>
      </c>
      <c r="G84" s="21" t="s">
        <v>20</v>
      </c>
      <c r="H84" s="16" t="s">
        <v>39</v>
      </c>
      <c r="I84" s="16" t="s">
        <v>22</v>
      </c>
      <c r="J84" s="16" t="s">
        <v>448</v>
      </c>
      <c r="K84" s="15" t="s">
        <v>24</v>
      </c>
      <c r="L84" s="16"/>
      <c r="M84" s="16" t="s">
        <v>444</v>
      </c>
      <c r="N84" s="23"/>
    </row>
    <row r="85" spans="1:14" s="2" customFormat="1" ht="150.75" customHeight="1">
      <c r="A85" s="15">
        <v>82</v>
      </c>
      <c r="B85" s="21" t="s">
        <v>449</v>
      </c>
      <c r="C85" s="16" t="s">
        <v>439</v>
      </c>
      <c r="D85" s="16" t="s">
        <v>450</v>
      </c>
      <c r="E85" s="16" t="s">
        <v>451</v>
      </c>
      <c r="F85" s="20">
        <v>1</v>
      </c>
      <c r="G85" s="21" t="s">
        <v>20</v>
      </c>
      <c r="H85" s="16" t="s">
        <v>39</v>
      </c>
      <c r="I85" s="16" t="s">
        <v>22</v>
      </c>
      <c r="J85" s="16" t="s">
        <v>452</v>
      </c>
      <c r="K85" s="15" t="s">
        <v>85</v>
      </c>
      <c r="L85" s="16"/>
      <c r="M85" s="16" t="s">
        <v>444</v>
      </c>
      <c r="N85" s="23"/>
    </row>
    <row r="86" spans="1:14" s="2" customFormat="1" ht="101.25">
      <c r="A86" s="15">
        <v>83</v>
      </c>
      <c r="B86" s="21" t="s">
        <v>453</v>
      </c>
      <c r="C86" s="16" t="s">
        <v>439</v>
      </c>
      <c r="D86" s="16" t="s">
        <v>454</v>
      </c>
      <c r="E86" s="16" t="s">
        <v>455</v>
      </c>
      <c r="F86" s="20">
        <v>1</v>
      </c>
      <c r="G86" s="21" t="s">
        <v>20</v>
      </c>
      <c r="H86" s="16" t="s">
        <v>39</v>
      </c>
      <c r="I86" s="16" t="s">
        <v>22</v>
      </c>
      <c r="J86" s="16" t="s">
        <v>456</v>
      </c>
      <c r="K86" s="15" t="s">
        <v>85</v>
      </c>
      <c r="L86" s="16"/>
      <c r="M86" s="16" t="s">
        <v>444</v>
      </c>
      <c r="N86" s="23"/>
    </row>
    <row r="87" spans="1:14" s="2" customFormat="1" ht="168" customHeight="1">
      <c r="A87" s="15">
        <v>84</v>
      </c>
      <c r="B87" s="21" t="s">
        <v>457</v>
      </c>
      <c r="C87" s="16" t="s">
        <v>439</v>
      </c>
      <c r="D87" s="16" t="s">
        <v>458</v>
      </c>
      <c r="E87" s="16" t="s">
        <v>459</v>
      </c>
      <c r="F87" s="20">
        <v>1</v>
      </c>
      <c r="G87" s="21" t="s">
        <v>20</v>
      </c>
      <c r="H87" s="16" t="s">
        <v>39</v>
      </c>
      <c r="I87" s="16" t="s">
        <v>22</v>
      </c>
      <c r="J87" s="16" t="s">
        <v>460</v>
      </c>
      <c r="K87" s="15" t="s">
        <v>85</v>
      </c>
      <c r="L87" s="16"/>
      <c r="M87" s="16" t="s">
        <v>444</v>
      </c>
      <c r="N87" s="23"/>
    </row>
    <row r="88" spans="1:14" s="2" customFormat="1" ht="168" customHeight="1">
      <c r="A88" s="15">
        <v>85</v>
      </c>
      <c r="B88" s="21" t="s">
        <v>461</v>
      </c>
      <c r="C88" s="16" t="s">
        <v>462</v>
      </c>
      <c r="D88" s="16" t="s">
        <v>463</v>
      </c>
      <c r="E88" s="16" t="s">
        <v>464</v>
      </c>
      <c r="F88" s="20">
        <v>1</v>
      </c>
      <c r="G88" s="21" t="s">
        <v>20</v>
      </c>
      <c r="H88" s="16" t="s">
        <v>39</v>
      </c>
      <c r="I88" s="16" t="s">
        <v>22</v>
      </c>
      <c r="J88" s="16" t="s">
        <v>465</v>
      </c>
      <c r="K88" s="15" t="s">
        <v>24</v>
      </c>
      <c r="L88" s="16"/>
      <c r="M88" s="16" t="s">
        <v>466</v>
      </c>
      <c r="N88" s="23"/>
    </row>
    <row r="89" spans="1:14" s="2" customFormat="1" ht="168" customHeight="1">
      <c r="A89" s="15">
        <v>86</v>
      </c>
      <c r="B89" s="21" t="s">
        <v>467</v>
      </c>
      <c r="C89" s="16" t="s">
        <v>462</v>
      </c>
      <c r="D89" s="16" t="s">
        <v>468</v>
      </c>
      <c r="E89" s="16" t="s">
        <v>469</v>
      </c>
      <c r="F89" s="20">
        <v>1</v>
      </c>
      <c r="G89" s="21" t="s">
        <v>20</v>
      </c>
      <c r="H89" s="16" t="s">
        <v>39</v>
      </c>
      <c r="I89" s="16" t="s">
        <v>22</v>
      </c>
      <c r="J89" s="16" t="s">
        <v>470</v>
      </c>
      <c r="K89" s="15" t="s">
        <v>24</v>
      </c>
      <c r="L89" s="16"/>
      <c r="M89" s="16" t="s">
        <v>471</v>
      </c>
      <c r="N89" s="23"/>
    </row>
    <row r="90" spans="1:14" s="2" customFormat="1" ht="168" customHeight="1">
      <c r="A90" s="15">
        <v>87</v>
      </c>
      <c r="B90" s="21" t="s">
        <v>472</v>
      </c>
      <c r="C90" s="16" t="s">
        <v>462</v>
      </c>
      <c r="D90" s="16" t="s">
        <v>473</v>
      </c>
      <c r="E90" s="16" t="s">
        <v>474</v>
      </c>
      <c r="F90" s="20">
        <v>1</v>
      </c>
      <c r="G90" s="21" t="s">
        <v>20</v>
      </c>
      <c r="H90" s="16" t="s">
        <v>39</v>
      </c>
      <c r="I90" s="16" t="s">
        <v>22</v>
      </c>
      <c r="J90" s="127" t="s">
        <v>475</v>
      </c>
      <c r="K90" s="15" t="s">
        <v>24</v>
      </c>
      <c r="L90" s="16"/>
      <c r="M90" s="16" t="s">
        <v>476</v>
      </c>
      <c r="N90" s="23"/>
    </row>
    <row r="91" spans="1:14" s="2" customFormat="1" ht="318" customHeight="1">
      <c r="A91" s="15">
        <v>88</v>
      </c>
      <c r="B91" s="21" t="s">
        <v>477</v>
      </c>
      <c r="C91" s="16" t="s">
        <v>462</v>
      </c>
      <c r="D91" s="16" t="s">
        <v>478</v>
      </c>
      <c r="E91" s="16" t="s">
        <v>479</v>
      </c>
      <c r="F91" s="20">
        <v>1</v>
      </c>
      <c r="G91" s="21" t="s">
        <v>20</v>
      </c>
      <c r="H91" s="16" t="s">
        <v>39</v>
      </c>
      <c r="I91" s="16" t="s">
        <v>22</v>
      </c>
      <c r="J91" s="16" t="s">
        <v>480</v>
      </c>
      <c r="K91" s="15" t="s">
        <v>24</v>
      </c>
      <c r="L91" s="16"/>
      <c r="M91" s="16" t="s">
        <v>481</v>
      </c>
      <c r="N91" s="23"/>
    </row>
    <row r="92" spans="1:14" s="2" customFormat="1" ht="318" customHeight="1">
      <c r="A92" s="15">
        <v>89</v>
      </c>
      <c r="B92" s="21" t="s">
        <v>482</v>
      </c>
      <c r="C92" s="16" t="s">
        <v>462</v>
      </c>
      <c r="D92" s="16" t="s">
        <v>483</v>
      </c>
      <c r="E92" s="16" t="s">
        <v>484</v>
      </c>
      <c r="F92" s="20">
        <v>1</v>
      </c>
      <c r="G92" s="21" t="s">
        <v>20</v>
      </c>
      <c r="H92" s="16" t="s">
        <v>39</v>
      </c>
      <c r="I92" s="16" t="s">
        <v>22</v>
      </c>
      <c r="J92" s="16" t="s">
        <v>485</v>
      </c>
      <c r="K92" s="15" t="s">
        <v>24</v>
      </c>
      <c r="L92" s="16"/>
      <c r="M92" s="16" t="s">
        <v>486</v>
      </c>
      <c r="N92" s="23"/>
    </row>
    <row r="93" spans="1:14" s="2" customFormat="1" ht="312">
      <c r="A93" s="15">
        <v>90</v>
      </c>
      <c r="B93" s="21" t="s">
        <v>487</v>
      </c>
      <c r="C93" s="16" t="s">
        <v>462</v>
      </c>
      <c r="D93" s="16" t="s">
        <v>488</v>
      </c>
      <c r="E93" s="16" t="s">
        <v>489</v>
      </c>
      <c r="F93" s="20">
        <v>5</v>
      </c>
      <c r="G93" s="21" t="s">
        <v>109</v>
      </c>
      <c r="H93" s="16" t="s">
        <v>39</v>
      </c>
      <c r="I93" s="16" t="s">
        <v>22</v>
      </c>
      <c r="J93" s="16" t="s">
        <v>490</v>
      </c>
      <c r="K93" s="15" t="s">
        <v>85</v>
      </c>
      <c r="L93" s="16"/>
      <c r="M93" s="16" t="s">
        <v>491</v>
      </c>
      <c r="N93" s="23"/>
    </row>
    <row r="94" spans="1:14" s="2" customFormat="1" ht="129.75" customHeight="1">
      <c r="A94" s="15">
        <v>91</v>
      </c>
      <c r="B94" s="21" t="s">
        <v>492</v>
      </c>
      <c r="C94" s="16" t="s">
        <v>493</v>
      </c>
      <c r="D94" s="16" t="s">
        <v>494</v>
      </c>
      <c r="E94" s="16" t="s">
        <v>495</v>
      </c>
      <c r="F94" s="20">
        <v>1</v>
      </c>
      <c r="G94" s="21" t="s">
        <v>20</v>
      </c>
      <c r="H94" s="16" t="s">
        <v>39</v>
      </c>
      <c r="I94" s="16" t="s">
        <v>22</v>
      </c>
      <c r="J94" s="16" t="s">
        <v>496</v>
      </c>
      <c r="K94" s="15" t="s">
        <v>85</v>
      </c>
      <c r="L94" s="16" t="s">
        <v>497</v>
      </c>
      <c r="M94" s="16" t="s">
        <v>498</v>
      </c>
      <c r="N94" s="23"/>
    </row>
    <row r="95" spans="1:14" s="2" customFormat="1" ht="129.75" customHeight="1">
      <c r="A95" s="15">
        <v>92</v>
      </c>
      <c r="B95" s="21" t="s">
        <v>499</v>
      </c>
      <c r="C95" s="16" t="s">
        <v>493</v>
      </c>
      <c r="D95" s="16" t="s">
        <v>500</v>
      </c>
      <c r="E95" s="16" t="s">
        <v>501</v>
      </c>
      <c r="F95" s="20">
        <v>1</v>
      </c>
      <c r="G95" s="21" t="s">
        <v>20</v>
      </c>
      <c r="H95" s="16" t="s">
        <v>39</v>
      </c>
      <c r="I95" s="16" t="s">
        <v>22</v>
      </c>
      <c r="J95" s="16" t="s">
        <v>502</v>
      </c>
      <c r="K95" s="15" t="s">
        <v>85</v>
      </c>
      <c r="L95" s="16" t="s">
        <v>497</v>
      </c>
      <c r="M95" s="16" t="s">
        <v>498</v>
      </c>
      <c r="N95" s="23"/>
    </row>
    <row r="96" spans="1:14" s="2" customFormat="1" ht="129.75" customHeight="1">
      <c r="A96" s="15">
        <v>93</v>
      </c>
      <c r="B96" s="21" t="s">
        <v>503</v>
      </c>
      <c r="C96" s="16" t="s">
        <v>493</v>
      </c>
      <c r="D96" s="16" t="s">
        <v>504</v>
      </c>
      <c r="E96" s="16" t="s">
        <v>505</v>
      </c>
      <c r="F96" s="20">
        <v>1</v>
      </c>
      <c r="G96" s="21" t="s">
        <v>20</v>
      </c>
      <c r="H96" s="16" t="s">
        <v>39</v>
      </c>
      <c r="I96" s="16" t="s">
        <v>22</v>
      </c>
      <c r="J96" s="16" t="s">
        <v>506</v>
      </c>
      <c r="K96" s="15" t="s">
        <v>85</v>
      </c>
      <c r="L96" s="16" t="s">
        <v>507</v>
      </c>
      <c r="M96" s="16" t="s">
        <v>498</v>
      </c>
      <c r="N96" s="23"/>
    </row>
    <row r="97" spans="1:14" s="2" customFormat="1" ht="138" customHeight="1">
      <c r="A97" s="15">
        <v>94</v>
      </c>
      <c r="B97" s="126" t="s">
        <v>508</v>
      </c>
      <c r="C97" s="16" t="s">
        <v>493</v>
      </c>
      <c r="D97" s="16" t="s">
        <v>509</v>
      </c>
      <c r="E97" s="16" t="s">
        <v>510</v>
      </c>
      <c r="F97" s="20">
        <v>2</v>
      </c>
      <c r="G97" s="21" t="s">
        <v>20</v>
      </c>
      <c r="H97" s="16" t="s">
        <v>325</v>
      </c>
      <c r="I97" s="16" t="s">
        <v>326</v>
      </c>
      <c r="J97" s="16" t="s">
        <v>511</v>
      </c>
      <c r="K97" s="15" t="s">
        <v>85</v>
      </c>
      <c r="L97" s="16" t="s">
        <v>512</v>
      </c>
      <c r="M97" s="16" t="s">
        <v>498</v>
      </c>
      <c r="N97" s="23"/>
    </row>
    <row r="98" spans="1:14" s="2" customFormat="1" ht="166.5">
      <c r="A98" s="15">
        <v>95</v>
      </c>
      <c r="B98" s="21" t="s">
        <v>513</v>
      </c>
      <c r="C98" s="16" t="s">
        <v>493</v>
      </c>
      <c r="D98" s="16" t="s">
        <v>514</v>
      </c>
      <c r="E98" s="16" t="s">
        <v>515</v>
      </c>
      <c r="F98" s="20">
        <v>1</v>
      </c>
      <c r="G98" s="21" t="s">
        <v>20</v>
      </c>
      <c r="H98" s="16" t="s">
        <v>39</v>
      </c>
      <c r="I98" s="16" t="s">
        <v>22</v>
      </c>
      <c r="J98" s="16" t="s">
        <v>516</v>
      </c>
      <c r="K98" s="15" t="s">
        <v>85</v>
      </c>
      <c r="L98" s="16" t="s">
        <v>497</v>
      </c>
      <c r="M98" s="16" t="s">
        <v>498</v>
      </c>
      <c r="N98" s="23"/>
    </row>
    <row r="99" spans="1:14" s="2" customFormat="1" ht="125.25">
      <c r="A99" s="15">
        <v>96</v>
      </c>
      <c r="B99" s="21" t="s">
        <v>517</v>
      </c>
      <c r="C99" s="16" t="s">
        <v>493</v>
      </c>
      <c r="D99" s="16" t="s">
        <v>518</v>
      </c>
      <c r="E99" s="16" t="s">
        <v>519</v>
      </c>
      <c r="F99" s="20">
        <v>1</v>
      </c>
      <c r="G99" s="21" t="s">
        <v>20</v>
      </c>
      <c r="H99" s="16" t="s">
        <v>39</v>
      </c>
      <c r="I99" s="16" t="s">
        <v>22</v>
      </c>
      <c r="J99" s="16" t="s">
        <v>520</v>
      </c>
      <c r="K99" s="15" t="s">
        <v>85</v>
      </c>
      <c r="L99" s="16" t="s">
        <v>507</v>
      </c>
      <c r="M99" s="16" t="s">
        <v>498</v>
      </c>
      <c r="N99" s="23"/>
    </row>
    <row r="100" spans="1:14" s="2" customFormat="1" ht="125.25">
      <c r="A100" s="15">
        <v>97</v>
      </c>
      <c r="B100" s="126" t="s">
        <v>521</v>
      </c>
      <c r="C100" s="16" t="s">
        <v>493</v>
      </c>
      <c r="D100" s="16" t="s">
        <v>522</v>
      </c>
      <c r="E100" s="16" t="s">
        <v>523</v>
      </c>
      <c r="F100" s="20">
        <v>2</v>
      </c>
      <c r="G100" s="21" t="s">
        <v>20</v>
      </c>
      <c r="H100" s="16" t="s">
        <v>39</v>
      </c>
      <c r="I100" s="16" t="s">
        <v>22</v>
      </c>
      <c r="J100" s="16" t="s">
        <v>524</v>
      </c>
      <c r="K100" s="15" t="s">
        <v>85</v>
      </c>
      <c r="L100" s="16" t="s">
        <v>525</v>
      </c>
      <c r="M100" s="16" t="s">
        <v>498</v>
      </c>
      <c r="N100" s="23"/>
    </row>
    <row r="101" spans="1:14" s="2" customFormat="1" ht="125.25">
      <c r="A101" s="15">
        <v>98</v>
      </c>
      <c r="B101" s="21" t="s">
        <v>526</v>
      </c>
      <c r="C101" s="16" t="s">
        <v>493</v>
      </c>
      <c r="D101" s="16" t="s">
        <v>527</v>
      </c>
      <c r="E101" s="16" t="s">
        <v>528</v>
      </c>
      <c r="F101" s="20">
        <v>1</v>
      </c>
      <c r="G101" s="21" t="s">
        <v>20</v>
      </c>
      <c r="H101" s="16" t="s">
        <v>39</v>
      </c>
      <c r="I101" s="16" t="s">
        <v>22</v>
      </c>
      <c r="J101" s="16" t="s">
        <v>524</v>
      </c>
      <c r="K101" s="15" t="s">
        <v>85</v>
      </c>
      <c r="L101" s="16" t="s">
        <v>497</v>
      </c>
      <c r="M101" s="16" t="s">
        <v>498</v>
      </c>
      <c r="N101" s="23"/>
    </row>
    <row r="102" spans="1:14" s="2" customFormat="1" ht="138" customHeight="1">
      <c r="A102" s="15">
        <v>99</v>
      </c>
      <c r="B102" s="126" t="s">
        <v>529</v>
      </c>
      <c r="C102" s="16" t="s">
        <v>530</v>
      </c>
      <c r="D102" s="16" t="s">
        <v>531</v>
      </c>
      <c r="E102" s="16" t="s">
        <v>532</v>
      </c>
      <c r="F102" s="20">
        <v>2</v>
      </c>
      <c r="G102" s="21" t="s">
        <v>20</v>
      </c>
      <c r="H102" s="16" t="s">
        <v>533</v>
      </c>
      <c r="I102" s="16" t="s">
        <v>22</v>
      </c>
      <c r="J102" s="16" t="s">
        <v>534</v>
      </c>
      <c r="K102" s="15" t="s">
        <v>85</v>
      </c>
      <c r="L102" s="16" t="s">
        <v>535</v>
      </c>
      <c r="M102" s="16" t="s">
        <v>536</v>
      </c>
      <c r="N102" s="23"/>
    </row>
    <row r="103" spans="1:14" s="2" customFormat="1" ht="216.75" customHeight="1">
      <c r="A103" s="15">
        <v>100</v>
      </c>
      <c r="B103" s="126" t="s">
        <v>537</v>
      </c>
      <c r="C103" s="16" t="s">
        <v>530</v>
      </c>
      <c r="D103" s="16" t="s">
        <v>538</v>
      </c>
      <c r="E103" s="16" t="s">
        <v>539</v>
      </c>
      <c r="F103" s="20">
        <v>2</v>
      </c>
      <c r="G103" s="21" t="s">
        <v>20</v>
      </c>
      <c r="H103" s="16" t="s">
        <v>533</v>
      </c>
      <c r="I103" s="16" t="s">
        <v>22</v>
      </c>
      <c r="J103" s="16" t="s">
        <v>540</v>
      </c>
      <c r="K103" s="15" t="s">
        <v>85</v>
      </c>
      <c r="L103" s="16" t="s">
        <v>541</v>
      </c>
      <c r="M103" s="16" t="s">
        <v>536</v>
      </c>
      <c r="N103" s="23"/>
    </row>
    <row r="104" spans="1:14" s="3" customFormat="1" ht="333.75" customHeight="1">
      <c r="A104" s="15">
        <v>101</v>
      </c>
      <c r="B104" s="21" t="s">
        <v>542</v>
      </c>
      <c r="C104" s="16" t="s">
        <v>543</v>
      </c>
      <c r="D104" s="16" t="s">
        <v>544</v>
      </c>
      <c r="E104" s="16" t="s">
        <v>545</v>
      </c>
      <c r="F104" s="20">
        <v>1</v>
      </c>
      <c r="G104" s="21" t="s">
        <v>20</v>
      </c>
      <c r="H104" s="16" t="s">
        <v>533</v>
      </c>
      <c r="I104" s="16" t="s">
        <v>22</v>
      </c>
      <c r="J104" s="16" t="s">
        <v>546</v>
      </c>
      <c r="K104" s="15" t="s">
        <v>24</v>
      </c>
      <c r="L104" s="16"/>
      <c r="M104" s="16" t="s">
        <v>547</v>
      </c>
      <c r="N104" s="23"/>
    </row>
    <row r="105" spans="1:14" s="3" customFormat="1" ht="135.75" customHeight="1">
      <c r="A105" s="15">
        <v>102</v>
      </c>
      <c r="B105" s="21" t="s">
        <v>548</v>
      </c>
      <c r="C105" s="16" t="s">
        <v>549</v>
      </c>
      <c r="D105" s="16" t="s">
        <v>550</v>
      </c>
      <c r="E105" s="16" t="s">
        <v>551</v>
      </c>
      <c r="F105" s="20">
        <v>1</v>
      </c>
      <c r="G105" s="21" t="s">
        <v>20</v>
      </c>
      <c r="H105" s="16" t="s">
        <v>39</v>
      </c>
      <c r="I105" s="16" t="s">
        <v>22</v>
      </c>
      <c r="J105" s="16" t="s">
        <v>552</v>
      </c>
      <c r="K105" s="15" t="s">
        <v>85</v>
      </c>
      <c r="L105" s="16"/>
      <c r="M105" s="16" t="s">
        <v>553</v>
      </c>
      <c r="N105" s="23"/>
    </row>
    <row r="106" spans="1:14" s="3" customFormat="1" ht="135.75" customHeight="1">
      <c r="A106" s="15">
        <v>103</v>
      </c>
      <c r="B106" s="21" t="s">
        <v>554</v>
      </c>
      <c r="C106" s="16" t="s">
        <v>549</v>
      </c>
      <c r="D106" s="16" t="s">
        <v>555</v>
      </c>
      <c r="E106" s="16" t="s">
        <v>556</v>
      </c>
      <c r="F106" s="20">
        <v>1</v>
      </c>
      <c r="G106" s="21" t="s">
        <v>20</v>
      </c>
      <c r="H106" s="16" t="s">
        <v>39</v>
      </c>
      <c r="I106" s="16" t="s">
        <v>22</v>
      </c>
      <c r="J106" s="16" t="s">
        <v>557</v>
      </c>
      <c r="K106" s="15" t="s">
        <v>24</v>
      </c>
      <c r="L106" s="16"/>
      <c r="M106" s="16" t="s">
        <v>558</v>
      </c>
      <c r="N106" s="23"/>
    </row>
    <row r="107" spans="1:14" s="3" customFormat="1" ht="135.75" customHeight="1">
      <c r="A107" s="15">
        <v>104</v>
      </c>
      <c r="B107" s="21" t="s">
        <v>559</v>
      </c>
      <c r="C107" s="16" t="s">
        <v>549</v>
      </c>
      <c r="D107" s="16" t="s">
        <v>560</v>
      </c>
      <c r="E107" s="16" t="s">
        <v>561</v>
      </c>
      <c r="F107" s="20">
        <v>1</v>
      </c>
      <c r="G107" s="21" t="s">
        <v>20</v>
      </c>
      <c r="H107" s="16" t="s">
        <v>39</v>
      </c>
      <c r="I107" s="16" t="s">
        <v>22</v>
      </c>
      <c r="J107" s="16" t="s">
        <v>562</v>
      </c>
      <c r="K107" s="15" t="s">
        <v>85</v>
      </c>
      <c r="L107" s="16"/>
      <c r="M107" s="16" t="s">
        <v>563</v>
      </c>
      <c r="N107" s="23"/>
    </row>
    <row r="108" spans="1:14" s="3" customFormat="1" ht="135.75" customHeight="1">
      <c r="A108" s="15">
        <v>105</v>
      </c>
      <c r="B108" s="21" t="s">
        <v>564</v>
      </c>
      <c r="C108" s="16" t="s">
        <v>549</v>
      </c>
      <c r="D108" s="16" t="s">
        <v>565</v>
      </c>
      <c r="E108" s="16" t="s">
        <v>566</v>
      </c>
      <c r="F108" s="20">
        <v>2</v>
      </c>
      <c r="G108" s="21" t="s">
        <v>20</v>
      </c>
      <c r="H108" s="16" t="s">
        <v>39</v>
      </c>
      <c r="I108" s="16" t="s">
        <v>22</v>
      </c>
      <c r="J108" s="16" t="s">
        <v>567</v>
      </c>
      <c r="K108" s="15" t="s">
        <v>85</v>
      </c>
      <c r="L108" s="16"/>
      <c r="M108" s="16" t="s">
        <v>568</v>
      </c>
      <c r="N108" s="23"/>
    </row>
    <row r="109" spans="1:14" s="3" customFormat="1" ht="135.75" customHeight="1">
      <c r="A109" s="15">
        <v>106</v>
      </c>
      <c r="B109" s="21" t="s">
        <v>569</v>
      </c>
      <c r="C109" s="16" t="s">
        <v>570</v>
      </c>
      <c r="D109" s="16" t="s">
        <v>571</v>
      </c>
      <c r="E109" s="16" t="s">
        <v>572</v>
      </c>
      <c r="F109" s="20">
        <v>1</v>
      </c>
      <c r="G109" s="21" t="s">
        <v>20</v>
      </c>
      <c r="H109" s="16" t="s">
        <v>39</v>
      </c>
      <c r="I109" s="16" t="s">
        <v>22</v>
      </c>
      <c r="J109" s="16" t="s">
        <v>573</v>
      </c>
      <c r="K109" s="15" t="s">
        <v>85</v>
      </c>
      <c r="L109" s="16"/>
      <c r="M109" s="16" t="s">
        <v>574</v>
      </c>
      <c r="N109" s="23"/>
    </row>
    <row r="110" spans="1:14" s="3" customFormat="1" ht="181.5" customHeight="1">
      <c r="A110" s="15">
        <v>107</v>
      </c>
      <c r="B110" s="21" t="s">
        <v>575</v>
      </c>
      <c r="C110" s="16" t="s">
        <v>570</v>
      </c>
      <c r="D110" s="16" t="s">
        <v>576</v>
      </c>
      <c r="E110" s="16" t="s">
        <v>577</v>
      </c>
      <c r="F110" s="20">
        <v>1</v>
      </c>
      <c r="G110" s="21" t="s">
        <v>20</v>
      </c>
      <c r="H110" s="16" t="s">
        <v>21</v>
      </c>
      <c r="I110" s="16" t="s">
        <v>22</v>
      </c>
      <c r="J110" s="16" t="s">
        <v>578</v>
      </c>
      <c r="K110" s="15" t="s">
        <v>85</v>
      </c>
      <c r="L110" s="16"/>
      <c r="M110" s="16" t="s">
        <v>574</v>
      </c>
      <c r="N110" s="23"/>
    </row>
    <row r="111" spans="1:14" s="3" customFormat="1" ht="181.5" customHeight="1">
      <c r="A111" s="15">
        <v>108</v>
      </c>
      <c r="B111" s="21" t="s">
        <v>579</v>
      </c>
      <c r="C111" s="16" t="s">
        <v>570</v>
      </c>
      <c r="D111" s="16" t="s">
        <v>580</v>
      </c>
      <c r="E111" s="16" t="s">
        <v>581</v>
      </c>
      <c r="F111" s="20">
        <v>1</v>
      </c>
      <c r="G111" s="21" t="s">
        <v>20</v>
      </c>
      <c r="H111" s="16" t="s">
        <v>39</v>
      </c>
      <c r="I111" s="16" t="s">
        <v>22</v>
      </c>
      <c r="J111" s="16" t="s">
        <v>582</v>
      </c>
      <c r="K111" s="15" t="s">
        <v>85</v>
      </c>
      <c r="L111" s="16"/>
      <c r="M111" s="16" t="s">
        <v>574</v>
      </c>
      <c r="N111" s="23"/>
    </row>
    <row r="112" spans="1:14" s="3" customFormat="1" ht="314.25">
      <c r="A112" s="15">
        <v>109</v>
      </c>
      <c r="B112" s="126" t="s">
        <v>583</v>
      </c>
      <c r="C112" s="16" t="s">
        <v>584</v>
      </c>
      <c r="D112" s="16" t="s">
        <v>585</v>
      </c>
      <c r="E112" s="16" t="s">
        <v>586</v>
      </c>
      <c r="F112" s="20">
        <v>2</v>
      </c>
      <c r="G112" s="21" t="s">
        <v>20</v>
      </c>
      <c r="H112" s="16" t="s">
        <v>21</v>
      </c>
      <c r="I112" s="16" t="s">
        <v>22</v>
      </c>
      <c r="J112" s="16" t="s">
        <v>587</v>
      </c>
      <c r="K112" s="15" t="s">
        <v>24</v>
      </c>
      <c r="L112" s="16" t="s">
        <v>588</v>
      </c>
      <c r="M112" s="16" t="s">
        <v>589</v>
      </c>
      <c r="N112" s="23"/>
    </row>
    <row r="113" spans="1:14" s="2" customFormat="1" ht="124.5">
      <c r="A113" s="15">
        <v>110</v>
      </c>
      <c r="B113" s="21" t="s">
        <v>590</v>
      </c>
      <c r="C113" s="16" t="s">
        <v>584</v>
      </c>
      <c r="D113" s="16" t="s">
        <v>591</v>
      </c>
      <c r="E113" s="16" t="s">
        <v>592</v>
      </c>
      <c r="F113" s="20">
        <v>1</v>
      </c>
      <c r="G113" s="21" t="s">
        <v>20</v>
      </c>
      <c r="H113" s="16" t="s">
        <v>21</v>
      </c>
      <c r="I113" s="16" t="s">
        <v>22</v>
      </c>
      <c r="J113" s="27" t="s">
        <v>593</v>
      </c>
      <c r="K113" s="15" t="s">
        <v>24</v>
      </c>
      <c r="L113" s="16" t="s">
        <v>594</v>
      </c>
      <c r="M113" s="16" t="s">
        <v>589</v>
      </c>
      <c r="N113" s="23"/>
    </row>
    <row r="114" spans="1:14" s="2" customFormat="1" ht="106.5" customHeight="1">
      <c r="A114" s="15">
        <v>111</v>
      </c>
      <c r="B114" s="21" t="s">
        <v>595</v>
      </c>
      <c r="C114" s="27" t="s">
        <v>596</v>
      </c>
      <c r="D114" s="27" t="s">
        <v>597</v>
      </c>
      <c r="E114" s="27" t="s">
        <v>598</v>
      </c>
      <c r="F114" s="20">
        <v>1</v>
      </c>
      <c r="G114" s="28" t="s">
        <v>20</v>
      </c>
      <c r="H114" s="27" t="s">
        <v>39</v>
      </c>
      <c r="I114" s="27" t="s">
        <v>22</v>
      </c>
      <c r="J114" s="27" t="s">
        <v>254</v>
      </c>
      <c r="K114" s="28" t="s">
        <v>24</v>
      </c>
      <c r="L114" s="27"/>
      <c r="M114" s="27" t="s">
        <v>599</v>
      </c>
      <c r="N114" s="34"/>
    </row>
    <row r="115" spans="1:14" s="2" customFormat="1" ht="106.5" customHeight="1">
      <c r="A115" s="15">
        <v>112</v>
      </c>
      <c r="B115" s="21" t="s">
        <v>600</v>
      </c>
      <c r="C115" s="27" t="s">
        <v>596</v>
      </c>
      <c r="D115" s="27" t="s">
        <v>601</v>
      </c>
      <c r="E115" s="27" t="s">
        <v>602</v>
      </c>
      <c r="F115" s="20">
        <v>1</v>
      </c>
      <c r="G115" s="28" t="s">
        <v>20</v>
      </c>
      <c r="H115" s="27" t="s">
        <v>39</v>
      </c>
      <c r="I115" s="27" t="s">
        <v>22</v>
      </c>
      <c r="J115" s="27" t="s">
        <v>603</v>
      </c>
      <c r="K115" s="28" t="s">
        <v>85</v>
      </c>
      <c r="L115" s="27"/>
      <c r="M115" s="27" t="s">
        <v>599</v>
      </c>
      <c r="N115" s="34"/>
    </row>
    <row r="116" spans="1:14" s="2" customFormat="1" ht="147">
      <c r="A116" s="15">
        <v>113</v>
      </c>
      <c r="B116" s="126" t="s">
        <v>604</v>
      </c>
      <c r="C116" s="27" t="s">
        <v>596</v>
      </c>
      <c r="D116" s="27" t="s">
        <v>605</v>
      </c>
      <c r="E116" s="27" t="s">
        <v>606</v>
      </c>
      <c r="F116" s="20">
        <v>2</v>
      </c>
      <c r="G116" s="28" t="s">
        <v>20</v>
      </c>
      <c r="H116" s="27" t="s">
        <v>39</v>
      </c>
      <c r="I116" s="27" t="s">
        <v>22</v>
      </c>
      <c r="J116" s="27" t="s">
        <v>607</v>
      </c>
      <c r="K116" s="28" t="s">
        <v>24</v>
      </c>
      <c r="L116" s="16" t="s">
        <v>608</v>
      </c>
      <c r="M116" s="27" t="s">
        <v>599</v>
      </c>
      <c r="N116" s="34"/>
    </row>
    <row r="117" spans="1:14" s="2" customFormat="1" ht="87" customHeight="1">
      <c r="A117" s="15">
        <v>114</v>
      </c>
      <c r="B117" s="21" t="s">
        <v>609</v>
      </c>
      <c r="C117" s="27" t="s">
        <v>596</v>
      </c>
      <c r="D117" s="27" t="s">
        <v>610</v>
      </c>
      <c r="E117" s="27" t="s">
        <v>611</v>
      </c>
      <c r="F117" s="20">
        <v>1</v>
      </c>
      <c r="G117" s="31" t="s">
        <v>20</v>
      </c>
      <c r="H117" s="27" t="s">
        <v>39</v>
      </c>
      <c r="I117" s="27" t="s">
        <v>22</v>
      </c>
      <c r="J117" s="27" t="s">
        <v>612</v>
      </c>
      <c r="K117" s="28" t="s">
        <v>85</v>
      </c>
      <c r="L117" s="27"/>
      <c r="M117" s="27" t="s">
        <v>599</v>
      </c>
      <c r="N117" s="34"/>
    </row>
    <row r="118" spans="1:14" s="2" customFormat="1" ht="87" customHeight="1">
      <c r="A118" s="15">
        <v>115</v>
      </c>
      <c r="B118" s="21" t="s">
        <v>613</v>
      </c>
      <c r="C118" s="16" t="s">
        <v>614</v>
      </c>
      <c r="D118" s="16" t="s">
        <v>615</v>
      </c>
      <c r="E118" s="16" t="s">
        <v>616</v>
      </c>
      <c r="F118" s="20">
        <v>1</v>
      </c>
      <c r="G118" s="21" t="s">
        <v>20</v>
      </c>
      <c r="H118" s="16" t="s">
        <v>39</v>
      </c>
      <c r="I118" s="16" t="s">
        <v>22</v>
      </c>
      <c r="J118" s="16" t="s">
        <v>617</v>
      </c>
      <c r="K118" s="15" t="s">
        <v>85</v>
      </c>
      <c r="L118" s="16"/>
      <c r="M118" s="16" t="s">
        <v>618</v>
      </c>
      <c r="N118" s="23"/>
    </row>
    <row r="119" spans="1:14" s="2" customFormat="1" ht="166.5">
      <c r="A119" s="15">
        <v>116</v>
      </c>
      <c r="B119" s="21" t="s">
        <v>619</v>
      </c>
      <c r="C119" s="16" t="s">
        <v>614</v>
      </c>
      <c r="D119" s="16" t="s">
        <v>620</v>
      </c>
      <c r="E119" s="16" t="s">
        <v>621</v>
      </c>
      <c r="F119" s="20">
        <v>1</v>
      </c>
      <c r="G119" s="21" t="s">
        <v>20</v>
      </c>
      <c r="H119" s="16" t="s">
        <v>39</v>
      </c>
      <c r="I119" s="16" t="s">
        <v>22</v>
      </c>
      <c r="J119" s="16" t="s">
        <v>622</v>
      </c>
      <c r="K119" s="15" t="s">
        <v>85</v>
      </c>
      <c r="L119" s="16"/>
      <c r="M119" s="16" t="s">
        <v>618</v>
      </c>
      <c r="N119" s="23"/>
    </row>
    <row r="120" spans="1:14" s="2" customFormat="1" ht="144.75">
      <c r="A120" s="15">
        <v>117</v>
      </c>
      <c r="B120" s="21" t="s">
        <v>623</v>
      </c>
      <c r="C120" s="16" t="s">
        <v>624</v>
      </c>
      <c r="D120" s="16" t="s">
        <v>625</v>
      </c>
      <c r="E120" s="16" t="s">
        <v>626</v>
      </c>
      <c r="F120" s="20">
        <v>1</v>
      </c>
      <c r="G120" s="15" t="s">
        <v>20</v>
      </c>
      <c r="H120" s="16" t="s">
        <v>39</v>
      </c>
      <c r="I120" s="16" t="s">
        <v>22</v>
      </c>
      <c r="J120" s="16" t="s">
        <v>627</v>
      </c>
      <c r="K120" s="15" t="s">
        <v>24</v>
      </c>
      <c r="L120" s="16" t="s">
        <v>628</v>
      </c>
      <c r="M120" s="16" t="s">
        <v>629</v>
      </c>
      <c r="N120" s="35"/>
    </row>
    <row r="121" spans="1:14" s="2" customFormat="1" ht="109.5" customHeight="1">
      <c r="A121" s="15">
        <v>118</v>
      </c>
      <c r="B121" s="21" t="s">
        <v>630</v>
      </c>
      <c r="C121" s="16" t="s">
        <v>631</v>
      </c>
      <c r="D121" s="16" t="s">
        <v>632</v>
      </c>
      <c r="E121" s="16" t="s">
        <v>633</v>
      </c>
      <c r="F121" s="20">
        <v>1</v>
      </c>
      <c r="G121" s="21" t="s">
        <v>20</v>
      </c>
      <c r="H121" s="16" t="s">
        <v>39</v>
      </c>
      <c r="I121" s="16" t="s">
        <v>22</v>
      </c>
      <c r="J121" s="16" t="s">
        <v>634</v>
      </c>
      <c r="K121" s="15" t="s">
        <v>85</v>
      </c>
      <c r="L121" s="16"/>
      <c r="M121" s="16" t="s">
        <v>635</v>
      </c>
      <c r="N121" s="35"/>
    </row>
    <row r="122" spans="1:14" s="2" customFormat="1" ht="109.5" customHeight="1">
      <c r="A122" s="15">
        <v>119</v>
      </c>
      <c r="B122" s="21" t="s">
        <v>636</v>
      </c>
      <c r="C122" s="16" t="s">
        <v>637</v>
      </c>
      <c r="D122" s="16" t="s">
        <v>638</v>
      </c>
      <c r="E122" s="16" t="s">
        <v>639</v>
      </c>
      <c r="F122" s="20">
        <v>1</v>
      </c>
      <c r="G122" s="21" t="s">
        <v>20</v>
      </c>
      <c r="H122" s="16" t="s">
        <v>39</v>
      </c>
      <c r="I122" s="16" t="s">
        <v>22</v>
      </c>
      <c r="J122" s="16" t="s">
        <v>640</v>
      </c>
      <c r="K122" s="15" t="s">
        <v>85</v>
      </c>
      <c r="L122" s="16"/>
      <c r="M122" s="16" t="s">
        <v>641</v>
      </c>
      <c r="N122" s="35"/>
    </row>
    <row r="123" spans="1:14" s="2" customFormat="1" ht="126.75" customHeight="1">
      <c r="A123" s="15">
        <v>120</v>
      </c>
      <c r="B123" s="21" t="s">
        <v>642</v>
      </c>
      <c r="C123" s="16" t="s">
        <v>637</v>
      </c>
      <c r="D123" s="16" t="s">
        <v>643</v>
      </c>
      <c r="E123" s="16" t="s">
        <v>644</v>
      </c>
      <c r="F123" s="20">
        <v>1</v>
      </c>
      <c r="G123" s="21" t="s">
        <v>20</v>
      </c>
      <c r="H123" s="16" t="s">
        <v>39</v>
      </c>
      <c r="I123" s="16" t="s">
        <v>22</v>
      </c>
      <c r="J123" s="16" t="s">
        <v>645</v>
      </c>
      <c r="K123" s="15" t="s">
        <v>24</v>
      </c>
      <c r="L123" s="16"/>
      <c r="M123" s="16" t="s">
        <v>641</v>
      </c>
      <c r="N123" s="35"/>
    </row>
    <row r="124" spans="1:14" s="2" customFormat="1" ht="99" customHeight="1">
      <c r="A124" s="15">
        <v>121</v>
      </c>
      <c r="B124" s="21" t="s">
        <v>646</v>
      </c>
      <c r="C124" s="16" t="s">
        <v>637</v>
      </c>
      <c r="D124" s="16" t="s">
        <v>647</v>
      </c>
      <c r="E124" s="16" t="s">
        <v>648</v>
      </c>
      <c r="F124" s="20">
        <v>1</v>
      </c>
      <c r="G124" s="21" t="s">
        <v>20</v>
      </c>
      <c r="H124" s="16" t="s">
        <v>39</v>
      </c>
      <c r="I124" s="16" t="s">
        <v>22</v>
      </c>
      <c r="J124" s="16" t="s">
        <v>649</v>
      </c>
      <c r="K124" s="15" t="s">
        <v>85</v>
      </c>
      <c r="L124" s="16"/>
      <c r="M124" s="16" t="s">
        <v>641</v>
      </c>
      <c r="N124" s="35"/>
    </row>
    <row r="125" spans="1:14" s="2" customFormat="1" ht="183.75" customHeight="1">
      <c r="A125" s="15">
        <v>122</v>
      </c>
      <c r="B125" s="126" t="s">
        <v>650</v>
      </c>
      <c r="C125" s="30" t="s">
        <v>651</v>
      </c>
      <c r="D125" s="30" t="s">
        <v>652</v>
      </c>
      <c r="E125" s="30" t="s">
        <v>653</v>
      </c>
      <c r="F125" s="20">
        <v>4</v>
      </c>
      <c r="G125" s="21" t="s">
        <v>20</v>
      </c>
      <c r="H125" s="16" t="s">
        <v>39</v>
      </c>
      <c r="I125" s="16" t="s">
        <v>22</v>
      </c>
      <c r="J125" s="30" t="s">
        <v>654</v>
      </c>
      <c r="K125" s="15" t="s">
        <v>85</v>
      </c>
      <c r="L125" s="16" t="s">
        <v>655</v>
      </c>
      <c r="M125" s="16" t="s">
        <v>656</v>
      </c>
      <c r="N125" s="23"/>
    </row>
    <row r="126" spans="1:14" s="3" customFormat="1" ht="231.75" customHeight="1">
      <c r="A126" s="15">
        <v>123</v>
      </c>
      <c r="B126" s="126" t="s">
        <v>657</v>
      </c>
      <c r="C126" s="30" t="s">
        <v>651</v>
      </c>
      <c r="D126" s="30" t="s">
        <v>658</v>
      </c>
      <c r="E126" s="30" t="s">
        <v>659</v>
      </c>
      <c r="F126" s="20">
        <v>8</v>
      </c>
      <c r="G126" s="21" t="s">
        <v>20</v>
      </c>
      <c r="H126" s="16" t="s">
        <v>39</v>
      </c>
      <c r="I126" s="16" t="s">
        <v>22</v>
      </c>
      <c r="J126" s="30" t="s">
        <v>660</v>
      </c>
      <c r="K126" s="15" t="s">
        <v>85</v>
      </c>
      <c r="L126" s="16" t="s">
        <v>661</v>
      </c>
      <c r="M126" s="16" t="s">
        <v>656</v>
      </c>
      <c r="N126" s="23"/>
    </row>
    <row r="127" spans="1:14" s="2" customFormat="1" ht="178.5" customHeight="1">
      <c r="A127" s="15">
        <v>124</v>
      </c>
      <c r="B127" s="126" t="s">
        <v>662</v>
      </c>
      <c r="C127" s="30" t="s">
        <v>651</v>
      </c>
      <c r="D127" s="30" t="s">
        <v>663</v>
      </c>
      <c r="E127" s="16" t="s">
        <v>664</v>
      </c>
      <c r="F127" s="20">
        <v>4</v>
      </c>
      <c r="G127" s="21" t="s">
        <v>20</v>
      </c>
      <c r="H127" s="16" t="s">
        <v>39</v>
      </c>
      <c r="I127" s="16" t="s">
        <v>22</v>
      </c>
      <c r="J127" s="30" t="s">
        <v>665</v>
      </c>
      <c r="K127" s="15" t="s">
        <v>85</v>
      </c>
      <c r="L127" s="16" t="s">
        <v>666</v>
      </c>
      <c r="M127" s="16" t="s">
        <v>656</v>
      </c>
      <c r="N127" s="48"/>
    </row>
  </sheetData>
  <sheetProtection/>
  <mergeCells count="1">
    <mergeCell ref="A2:N2"/>
  </mergeCells>
  <dataValidations count="9">
    <dataValidation type="textLength" operator="lessThan" allowBlank="1" showInputMessage="1" showErrorMessage="1" sqref="E65 D101:E101 E107 E125 E126 E127 E57:E58 E74:E75 E122:E123 D98:E100 D94:E97">
      <formula1>40</formula1>
    </dataValidation>
    <dataValidation type="list" allowBlank="1" showInputMessage="1" showErrorMessage="1" sqref="I20 I26 I51 I71 I78 I80 I103 I4:I6 I8:I9 I15:I19 I21:I22 I24:I25 I27:I30 I31:I44 I45:I46 I47:I50 I57:I61 I64:I70 I72:I76 I81:I83 I84:I97 I98:I100 I101:I102 I104:I112 I113:I114 I118:I124">
      <formula1>#REF!</formula1>
    </dataValidation>
    <dataValidation type="list" showInputMessage="1" showErrorMessage="1" sqref="H20 K20 H26 K26 H51 K51 H71 K71 H78 K78 H80 K80 H103 K103 H4:H6 H8:H9 H15:H19 H21:H22 H24:H25 H27:H30 H31:H44 H45:H46 H47:H50 H57:H61 H63:H70 H72:H76 H81:H83 H84:H97 H98:H100 H101:H102 H104:H112 H113:H114 H118:H124 K4:K6 K8:K9 K15:K19 K21:K22 K24:K25 K27:K30 K31:K44 K45:K46 K47:K50 K57:K70 K72:K76 K81:K83 K84:K97 K98:K100 K101:K102 K104:K108 K111:K112 K113:K114 K118:K124">
      <formula1>#REF!</formula1>
    </dataValidation>
    <dataValidation allowBlank="1" showInputMessage="1" sqref="N5 O5:IV5 C9:D9 M9 C10 D10 J10 L10:N10 C11 D11 J11 L11 M11:N11 C12 D12 J12 L12 M12:N12 C13 D13 J13 L13 M13:N13 C14 L14 M14:N14 D19 J19 L19 M19 N19 D20 J20 L20 M20 N20 O22:IV22 L23 M23:N23 L24:N24 O24:IV24 L25 M25:N25 O25:IV25 D26 J26 L26 M26:N26 O26:IV26 L30 M30:N30 O30:IV30 L44 L46 D50 J50 L50 M50 L51 L53 L54 L55 D58 C59:D59 L59:N59 D61 O61:IV61 M62:N62 O63:IV63 D65 J65 L65:N65 O65:IV65 C70 J70 L70 M70 C71 D71 J71 L71 M71 N71 N72 D73 J73 L73:N73 D75 L75:M75 C76:D76 L76 O76:IV76 C80:D80 J80 L80 M80:N80 O80:IV80 O81:IV81 L83 L97"/>
    <dataValidation allowBlank="1" showInputMessage="1" sqref="M97 O97:IV97 L100 M100 O100:IV100 C101 J101 L101:M101 O101:IV101 L102 L103 C104:D104 D105 O105:IV105 D107 J107 L107:M107 O107:IV107 D112 L112 N112 O112:IV112 L116 D123 N123 O123:IV123 L125 C126:D126 J126 L126 N126 O126:IV126 L127 C61:C66 C94:C97 C98:C100 D5:D6 D15:D16 D21:D23 D24:D25 D27:D30 D31:D33 D68:D70 D109:D110 J4:J5 J15:J16 J21:J23 J24:J25 J27:J30 J31:J33 J58:J59 J61:J62 J75:J76 J94:J97 J98:J100 J104:J105 J111:J112 L4:L6 L61:L62 L109:L111 N21:N22 N63:N64 N66:N70 N109:N110 N113:N114 L98:M99 L104:N105 L15:M16 L21:M22 L27:N29 L31:N33 L94:M96 O109:IV110 O58:IV59 O98:IV99 O27:IV29 O31:IV33 O88:IV96"/>
    <dataValidation type="list" allowBlank="1" showInputMessage="1" showErrorMessage="1" sqref="K109:K110">
      <formula1>"中共党员,中共党员或共青团员,不限"</formula1>
    </dataValidation>
    <dataValidation type="textLength" operator="lessThan" allowBlank="1" showInputMessage="1" showErrorMessage="1" sqref="E11 E12 E13 E14 E20 E26 E52 E71 E90 E93 E108 E112 E2:E6 E8:E10 E15:E19 E21:E23 E24:E25 E27:E30 E31:E44 E45:E46 E47:E49 E59:E61 E63:E64 E66:E70 E72:E73 E76:E80 E104:E106 E113:E116 E117:E121 E128:E65536">
      <formula1>40</formula1>
    </dataValidation>
    <dataValidation type="list" allowBlank="1" showInputMessage="1" showErrorMessage="1" sqref="I7 I53 I54 I55">
      <formula1>"学士,硕士,博士,与最高学历相对应的学位,不限"</formula1>
    </dataValidation>
    <dataValidation allowBlank="1" showInputMessage="1" showErrorMessage="1" sqref="J7 J53 J54 J55 L93 L124 L81:L82 L113:L114"/>
  </dataValidations>
  <printOptions horizontalCentered="1"/>
  <pageMargins left="0.15694444444444444" right="0.15694444444444444" top="0.7868055555555555" bottom="0.5118055555555555" header="0.39305555555555555" footer="0.3541666666666667"/>
  <pageSetup fitToHeight="0" horizontalDpi="600" verticalDpi="600" orientation="landscape" paperSize="9" scale="62"/>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60"/>
  <sheetViews>
    <sheetView view="pageBreakPreview" zoomScale="85" zoomScaleNormal="85" zoomScaleSheetLayoutView="85" workbookViewId="0" topLeftCell="A1">
      <selection activeCell="O4" sqref="O4"/>
    </sheetView>
  </sheetViews>
  <sheetFormatPr defaultColWidth="9.00390625" defaultRowHeight="14.25"/>
  <cols>
    <col min="1" max="1" width="5.50390625" style="6" customWidth="1"/>
    <col min="2" max="2" width="13.50390625" style="64" customWidth="1"/>
    <col min="3" max="3" width="19.00390625" style="10" customWidth="1"/>
    <col min="4" max="4" width="17.875" style="10" customWidth="1"/>
    <col min="5" max="5" width="37.50390625" style="10" customWidth="1"/>
    <col min="6" max="6" width="6.625" style="7" customWidth="1"/>
    <col min="7" max="7" width="8.625" style="10" customWidth="1"/>
    <col min="8" max="8" width="10.00390625" style="10" customWidth="1"/>
    <col min="9" max="9" width="29.625" style="65" customWidth="1"/>
    <col min="10" max="10" width="8.625" style="5" customWidth="1"/>
    <col min="11" max="11" width="31.375" style="10" customWidth="1"/>
    <col min="12" max="12" width="12.875" style="10" customWidth="1"/>
    <col min="13" max="13" width="13.75390625" style="10" customWidth="1"/>
    <col min="14" max="250" width="9.00390625" style="6" customWidth="1"/>
  </cols>
  <sheetData>
    <row r="1" spans="1:13" s="54" customFormat="1" ht="45" customHeight="1">
      <c r="A1" s="12" t="s">
        <v>667</v>
      </c>
      <c r="B1" s="66"/>
      <c r="C1" s="67"/>
      <c r="D1" s="67"/>
      <c r="E1" s="67"/>
      <c r="F1" s="72"/>
      <c r="G1" s="67"/>
      <c r="H1" s="67"/>
      <c r="I1" s="67"/>
      <c r="J1" s="72"/>
      <c r="K1" s="67"/>
      <c r="L1" s="67"/>
      <c r="M1" s="65"/>
    </row>
    <row r="2" spans="1:13" s="1" customFormat="1" ht="90.75" customHeight="1">
      <c r="A2" s="13" t="s">
        <v>668</v>
      </c>
      <c r="B2" s="13"/>
      <c r="C2" s="68"/>
      <c r="D2" s="68"/>
      <c r="E2" s="68"/>
      <c r="F2" s="73"/>
      <c r="G2" s="68"/>
      <c r="H2" s="68"/>
      <c r="I2" s="68"/>
      <c r="J2" s="73"/>
      <c r="K2" s="68"/>
      <c r="L2" s="68"/>
      <c r="M2" s="68"/>
    </row>
    <row r="3" spans="1:13" s="55" customFormat="1" ht="40.5" customHeight="1">
      <c r="A3" s="15" t="s">
        <v>669</v>
      </c>
      <c r="B3" s="14" t="s">
        <v>3</v>
      </c>
      <c r="C3" s="14" t="s">
        <v>4</v>
      </c>
      <c r="D3" s="15" t="s">
        <v>670</v>
      </c>
      <c r="E3" s="15" t="s">
        <v>671</v>
      </c>
      <c r="F3" s="20" t="s">
        <v>672</v>
      </c>
      <c r="G3" s="15" t="s">
        <v>673</v>
      </c>
      <c r="H3" s="14" t="s">
        <v>10</v>
      </c>
      <c r="I3" s="15" t="s">
        <v>674</v>
      </c>
      <c r="J3" s="15" t="s">
        <v>675</v>
      </c>
      <c r="K3" s="15" t="s">
        <v>676</v>
      </c>
      <c r="L3" s="15" t="s">
        <v>677</v>
      </c>
      <c r="M3" s="15" t="s">
        <v>678</v>
      </c>
    </row>
    <row r="4" spans="1:13" s="2" customFormat="1" ht="91.5" customHeight="1">
      <c r="A4" s="15">
        <v>1</v>
      </c>
      <c r="B4" s="21" t="s">
        <v>679</v>
      </c>
      <c r="C4" s="69" t="s">
        <v>680</v>
      </c>
      <c r="D4" s="16" t="s">
        <v>681</v>
      </c>
      <c r="E4" s="16" t="s">
        <v>682</v>
      </c>
      <c r="F4" s="74">
        <v>1</v>
      </c>
      <c r="G4" s="16" t="s">
        <v>683</v>
      </c>
      <c r="H4" s="16" t="s">
        <v>684</v>
      </c>
      <c r="I4" s="16" t="s">
        <v>685</v>
      </c>
      <c r="J4" s="15" t="s">
        <v>24</v>
      </c>
      <c r="K4" s="69"/>
      <c r="L4" s="24" t="s">
        <v>686</v>
      </c>
      <c r="M4" s="81" t="s">
        <v>687</v>
      </c>
    </row>
    <row r="5" spans="1:13" s="2" customFormat="1" ht="172.5" customHeight="1">
      <c r="A5" s="15">
        <v>2</v>
      </c>
      <c r="B5" s="21" t="s">
        <v>688</v>
      </c>
      <c r="C5" s="69" t="s">
        <v>680</v>
      </c>
      <c r="D5" s="16" t="s">
        <v>689</v>
      </c>
      <c r="E5" s="16" t="s">
        <v>690</v>
      </c>
      <c r="F5" s="74">
        <v>1</v>
      </c>
      <c r="G5" s="16" t="s">
        <v>683</v>
      </c>
      <c r="H5" s="16" t="s">
        <v>684</v>
      </c>
      <c r="I5" s="16" t="s">
        <v>691</v>
      </c>
      <c r="J5" s="15" t="s">
        <v>24</v>
      </c>
      <c r="K5" s="69"/>
      <c r="L5" s="24" t="s">
        <v>686</v>
      </c>
      <c r="M5" s="81" t="s">
        <v>687</v>
      </c>
    </row>
    <row r="6" spans="1:13" s="2" customFormat="1" ht="114" customHeight="1">
      <c r="A6" s="15">
        <v>3</v>
      </c>
      <c r="B6" s="21" t="s">
        <v>692</v>
      </c>
      <c r="C6" s="69" t="s">
        <v>680</v>
      </c>
      <c r="D6" s="16" t="s">
        <v>693</v>
      </c>
      <c r="E6" s="16" t="s">
        <v>694</v>
      </c>
      <c r="F6" s="74">
        <v>1</v>
      </c>
      <c r="G6" s="16" t="s">
        <v>683</v>
      </c>
      <c r="H6" s="16" t="s">
        <v>684</v>
      </c>
      <c r="I6" s="16" t="s">
        <v>685</v>
      </c>
      <c r="J6" s="15" t="s">
        <v>24</v>
      </c>
      <c r="K6" s="69" t="s">
        <v>695</v>
      </c>
      <c r="L6" s="24" t="s">
        <v>686</v>
      </c>
      <c r="M6" s="81" t="s">
        <v>687</v>
      </c>
    </row>
    <row r="7" spans="1:13" s="2" customFormat="1" ht="114" customHeight="1">
      <c r="A7" s="15">
        <v>4</v>
      </c>
      <c r="B7" s="21" t="s">
        <v>696</v>
      </c>
      <c r="C7" s="69" t="s">
        <v>680</v>
      </c>
      <c r="D7" s="16" t="s">
        <v>697</v>
      </c>
      <c r="E7" s="16" t="s">
        <v>698</v>
      </c>
      <c r="F7" s="74">
        <v>1</v>
      </c>
      <c r="G7" s="16" t="s">
        <v>683</v>
      </c>
      <c r="H7" s="16" t="s">
        <v>684</v>
      </c>
      <c r="I7" s="16" t="s">
        <v>699</v>
      </c>
      <c r="J7" s="15" t="s">
        <v>24</v>
      </c>
      <c r="K7" s="69"/>
      <c r="L7" s="24" t="s">
        <v>686</v>
      </c>
      <c r="M7" s="81" t="s">
        <v>687</v>
      </c>
    </row>
    <row r="8" spans="1:13" s="2" customFormat="1" ht="96.75" customHeight="1">
      <c r="A8" s="15">
        <v>5</v>
      </c>
      <c r="B8" s="21" t="s">
        <v>700</v>
      </c>
      <c r="C8" s="69" t="s">
        <v>701</v>
      </c>
      <c r="D8" s="16" t="s">
        <v>702</v>
      </c>
      <c r="E8" s="16" t="s">
        <v>703</v>
      </c>
      <c r="F8" s="74">
        <v>1</v>
      </c>
      <c r="G8" s="16" t="s">
        <v>683</v>
      </c>
      <c r="H8" s="16" t="s">
        <v>684</v>
      </c>
      <c r="I8" s="16" t="s">
        <v>704</v>
      </c>
      <c r="J8" s="15" t="s">
        <v>85</v>
      </c>
      <c r="K8" s="69"/>
      <c r="L8" s="24" t="s">
        <v>705</v>
      </c>
      <c r="M8" s="81" t="s">
        <v>706</v>
      </c>
    </row>
    <row r="9" spans="1:13" s="2" customFormat="1" ht="153" customHeight="1">
      <c r="A9" s="15">
        <v>6</v>
      </c>
      <c r="B9" s="21" t="s">
        <v>707</v>
      </c>
      <c r="C9" s="69" t="s">
        <v>701</v>
      </c>
      <c r="D9" s="16" t="s">
        <v>708</v>
      </c>
      <c r="E9" s="16" t="s">
        <v>709</v>
      </c>
      <c r="F9" s="74">
        <v>1</v>
      </c>
      <c r="G9" s="16" t="s">
        <v>683</v>
      </c>
      <c r="H9" s="16" t="s">
        <v>684</v>
      </c>
      <c r="I9" s="16" t="s">
        <v>710</v>
      </c>
      <c r="J9" s="15" t="s">
        <v>85</v>
      </c>
      <c r="K9" s="69"/>
      <c r="L9" s="24" t="s">
        <v>705</v>
      </c>
      <c r="M9" s="81" t="s">
        <v>706</v>
      </c>
    </row>
    <row r="10" spans="1:13" s="2" customFormat="1" ht="81">
      <c r="A10" s="15">
        <v>7</v>
      </c>
      <c r="B10" s="21" t="s">
        <v>711</v>
      </c>
      <c r="C10" s="69" t="s">
        <v>701</v>
      </c>
      <c r="D10" s="16" t="s">
        <v>712</v>
      </c>
      <c r="E10" s="16" t="s">
        <v>713</v>
      </c>
      <c r="F10" s="74">
        <v>1</v>
      </c>
      <c r="G10" s="16" t="s">
        <v>683</v>
      </c>
      <c r="H10" s="16" t="s">
        <v>684</v>
      </c>
      <c r="I10" s="16" t="s">
        <v>714</v>
      </c>
      <c r="J10" s="15" t="s">
        <v>24</v>
      </c>
      <c r="K10" s="69"/>
      <c r="L10" s="24" t="s">
        <v>715</v>
      </c>
      <c r="M10" s="81" t="s">
        <v>716</v>
      </c>
    </row>
    <row r="11" spans="1:13" s="2" customFormat="1" ht="81">
      <c r="A11" s="15">
        <v>8</v>
      </c>
      <c r="B11" s="21" t="s">
        <v>717</v>
      </c>
      <c r="C11" s="69" t="s">
        <v>718</v>
      </c>
      <c r="D11" s="16" t="s">
        <v>719</v>
      </c>
      <c r="E11" s="16" t="s">
        <v>720</v>
      </c>
      <c r="F11" s="74">
        <v>1</v>
      </c>
      <c r="G11" s="16" t="s">
        <v>683</v>
      </c>
      <c r="H11" s="16" t="s">
        <v>684</v>
      </c>
      <c r="I11" s="16" t="s">
        <v>721</v>
      </c>
      <c r="J11" s="15" t="s">
        <v>24</v>
      </c>
      <c r="K11" s="69"/>
      <c r="L11" s="24" t="s">
        <v>722</v>
      </c>
      <c r="M11" s="81" t="s">
        <v>723</v>
      </c>
    </row>
    <row r="12" spans="1:13" s="2" customFormat="1" ht="81">
      <c r="A12" s="15">
        <v>9</v>
      </c>
      <c r="B12" s="21" t="s">
        <v>724</v>
      </c>
      <c r="C12" s="69" t="s">
        <v>718</v>
      </c>
      <c r="D12" s="16" t="s">
        <v>725</v>
      </c>
      <c r="E12" s="16" t="s">
        <v>726</v>
      </c>
      <c r="F12" s="74">
        <v>1</v>
      </c>
      <c r="G12" s="16" t="s">
        <v>683</v>
      </c>
      <c r="H12" s="16" t="s">
        <v>684</v>
      </c>
      <c r="I12" s="16" t="s">
        <v>727</v>
      </c>
      <c r="J12" s="15" t="s">
        <v>24</v>
      </c>
      <c r="K12" s="69"/>
      <c r="L12" s="24" t="s">
        <v>728</v>
      </c>
      <c r="M12" s="81" t="s">
        <v>723</v>
      </c>
    </row>
    <row r="13" spans="1:13" s="2" customFormat="1" ht="91.5" customHeight="1">
      <c r="A13" s="15">
        <v>10</v>
      </c>
      <c r="B13" s="21" t="s">
        <v>729</v>
      </c>
      <c r="C13" s="69" t="s">
        <v>718</v>
      </c>
      <c r="D13" s="16" t="s">
        <v>730</v>
      </c>
      <c r="E13" s="16" t="s">
        <v>731</v>
      </c>
      <c r="F13" s="74">
        <v>1</v>
      </c>
      <c r="G13" s="16" t="s">
        <v>683</v>
      </c>
      <c r="H13" s="16" t="s">
        <v>684</v>
      </c>
      <c r="I13" s="16" t="s">
        <v>732</v>
      </c>
      <c r="J13" s="15" t="s">
        <v>24</v>
      </c>
      <c r="K13" s="69"/>
      <c r="L13" s="24" t="s">
        <v>733</v>
      </c>
      <c r="M13" s="81" t="s">
        <v>723</v>
      </c>
    </row>
    <row r="14" spans="1:13" s="2" customFormat="1" ht="81">
      <c r="A14" s="15">
        <v>11</v>
      </c>
      <c r="B14" s="21" t="s">
        <v>734</v>
      </c>
      <c r="C14" s="69" t="s">
        <v>718</v>
      </c>
      <c r="D14" s="16" t="s">
        <v>735</v>
      </c>
      <c r="E14" s="16" t="s">
        <v>736</v>
      </c>
      <c r="F14" s="74">
        <v>1</v>
      </c>
      <c r="G14" s="16" t="s">
        <v>683</v>
      </c>
      <c r="H14" s="16" t="s">
        <v>684</v>
      </c>
      <c r="I14" s="16" t="s">
        <v>737</v>
      </c>
      <c r="J14" s="15" t="s">
        <v>24</v>
      </c>
      <c r="K14" s="69"/>
      <c r="L14" s="24" t="s">
        <v>738</v>
      </c>
      <c r="M14" s="81" t="s">
        <v>723</v>
      </c>
    </row>
    <row r="15" spans="1:13" s="2" customFormat="1" ht="85.5" customHeight="1">
      <c r="A15" s="15">
        <v>12</v>
      </c>
      <c r="B15" s="21" t="s">
        <v>739</v>
      </c>
      <c r="C15" s="70" t="s">
        <v>718</v>
      </c>
      <c r="D15" s="71" t="s">
        <v>740</v>
      </c>
      <c r="E15" s="71" t="s">
        <v>741</v>
      </c>
      <c r="F15" s="75">
        <v>1</v>
      </c>
      <c r="G15" s="71" t="s">
        <v>683</v>
      </c>
      <c r="H15" s="71" t="s">
        <v>684</v>
      </c>
      <c r="I15" s="71" t="s">
        <v>742</v>
      </c>
      <c r="J15" s="77" t="s">
        <v>24</v>
      </c>
      <c r="K15" s="70"/>
      <c r="L15" s="78" t="s">
        <v>743</v>
      </c>
      <c r="M15" s="81" t="s">
        <v>723</v>
      </c>
    </row>
    <row r="16" spans="1:13" s="2" customFormat="1" ht="81">
      <c r="A16" s="15">
        <v>13</v>
      </c>
      <c r="B16" s="21" t="s">
        <v>744</v>
      </c>
      <c r="C16" s="70" t="s">
        <v>718</v>
      </c>
      <c r="D16" s="71" t="s">
        <v>745</v>
      </c>
      <c r="E16" s="71" t="s">
        <v>746</v>
      </c>
      <c r="F16" s="75">
        <v>1</v>
      </c>
      <c r="G16" s="71" t="s">
        <v>683</v>
      </c>
      <c r="H16" s="71" t="s">
        <v>684</v>
      </c>
      <c r="I16" s="71" t="s">
        <v>747</v>
      </c>
      <c r="J16" s="77" t="s">
        <v>24</v>
      </c>
      <c r="K16" s="70"/>
      <c r="L16" s="78" t="s">
        <v>748</v>
      </c>
      <c r="M16" s="81" t="s">
        <v>749</v>
      </c>
    </row>
    <row r="17" spans="1:13" s="2" customFormat="1" ht="81">
      <c r="A17" s="15">
        <v>14</v>
      </c>
      <c r="B17" s="21" t="s">
        <v>750</v>
      </c>
      <c r="C17" s="69" t="s">
        <v>718</v>
      </c>
      <c r="D17" s="16" t="s">
        <v>751</v>
      </c>
      <c r="E17" s="71" t="s">
        <v>752</v>
      </c>
      <c r="F17" s="74">
        <v>1</v>
      </c>
      <c r="G17" s="16" t="s">
        <v>683</v>
      </c>
      <c r="H17" s="16" t="s">
        <v>684</v>
      </c>
      <c r="I17" s="16" t="s">
        <v>753</v>
      </c>
      <c r="J17" s="15" t="s">
        <v>24</v>
      </c>
      <c r="K17" s="69"/>
      <c r="L17" s="24" t="s">
        <v>754</v>
      </c>
      <c r="M17" s="81" t="s">
        <v>723</v>
      </c>
    </row>
    <row r="18" spans="1:13" s="2" customFormat="1" ht="160.5" customHeight="1">
      <c r="A18" s="15">
        <v>15</v>
      </c>
      <c r="B18" s="21" t="s">
        <v>755</v>
      </c>
      <c r="C18" s="69" t="s">
        <v>718</v>
      </c>
      <c r="D18" s="16" t="s">
        <v>756</v>
      </c>
      <c r="E18" s="71" t="s">
        <v>757</v>
      </c>
      <c r="F18" s="74">
        <v>1</v>
      </c>
      <c r="G18" s="16" t="s">
        <v>683</v>
      </c>
      <c r="H18" s="16" t="s">
        <v>684</v>
      </c>
      <c r="I18" s="16" t="s">
        <v>758</v>
      </c>
      <c r="J18" s="15" t="s">
        <v>24</v>
      </c>
      <c r="K18" s="69"/>
      <c r="L18" s="24" t="s">
        <v>759</v>
      </c>
      <c r="M18" s="81" t="s">
        <v>723</v>
      </c>
    </row>
    <row r="19" spans="1:13" s="2" customFormat="1" ht="141" customHeight="1">
      <c r="A19" s="15">
        <v>16</v>
      </c>
      <c r="B19" s="21" t="s">
        <v>760</v>
      </c>
      <c r="C19" s="36" t="s">
        <v>761</v>
      </c>
      <c r="D19" s="36" t="s">
        <v>762</v>
      </c>
      <c r="E19" s="36" t="s">
        <v>763</v>
      </c>
      <c r="F19" s="76">
        <v>1</v>
      </c>
      <c r="G19" s="36" t="s">
        <v>764</v>
      </c>
      <c r="H19" s="36" t="s">
        <v>765</v>
      </c>
      <c r="I19" s="36" t="s">
        <v>766</v>
      </c>
      <c r="J19" s="79" t="s">
        <v>767</v>
      </c>
      <c r="K19" s="80" t="s">
        <v>768</v>
      </c>
      <c r="L19" s="81" t="s">
        <v>769</v>
      </c>
      <c r="M19" s="81" t="s">
        <v>770</v>
      </c>
    </row>
    <row r="20" spans="1:13" s="2" customFormat="1" ht="127.5" customHeight="1">
      <c r="A20" s="15">
        <v>17</v>
      </c>
      <c r="B20" s="21" t="s">
        <v>771</v>
      </c>
      <c r="C20" s="36" t="s">
        <v>761</v>
      </c>
      <c r="D20" s="36" t="s">
        <v>772</v>
      </c>
      <c r="E20" s="36" t="s">
        <v>763</v>
      </c>
      <c r="F20" s="76">
        <v>1</v>
      </c>
      <c r="G20" s="36" t="s">
        <v>764</v>
      </c>
      <c r="H20" s="36" t="s">
        <v>765</v>
      </c>
      <c r="I20" s="36" t="s">
        <v>773</v>
      </c>
      <c r="J20" s="79" t="s">
        <v>767</v>
      </c>
      <c r="K20" s="80" t="s">
        <v>768</v>
      </c>
      <c r="L20" s="81" t="s">
        <v>769</v>
      </c>
      <c r="M20" s="81" t="s">
        <v>770</v>
      </c>
    </row>
    <row r="21" spans="1:13" s="2" customFormat="1" ht="196.5" customHeight="1">
      <c r="A21" s="15">
        <v>18</v>
      </c>
      <c r="B21" s="21" t="s">
        <v>774</v>
      </c>
      <c r="C21" s="16" t="s">
        <v>775</v>
      </c>
      <c r="D21" s="16" t="s">
        <v>776</v>
      </c>
      <c r="E21" s="16" t="s">
        <v>777</v>
      </c>
      <c r="F21" s="74">
        <v>2</v>
      </c>
      <c r="G21" s="16" t="s">
        <v>683</v>
      </c>
      <c r="H21" s="16" t="s">
        <v>684</v>
      </c>
      <c r="I21" s="16" t="s">
        <v>778</v>
      </c>
      <c r="J21" s="15" t="s">
        <v>85</v>
      </c>
      <c r="K21" s="69"/>
      <c r="L21" s="24" t="s">
        <v>779</v>
      </c>
      <c r="M21" s="81" t="s">
        <v>780</v>
      </c>
    </row>
    <row r="22" spans="1:13" s="2" customFormat="1" ht="196.5" customHeight="1">
      <c r="A22" s="15">
        <v>19</v>
      </c>
      <c r="B22" s="21" t="s">
        <v>781</v>
      </c>
      <c r="C22" s="16" t="s">
        <v>775</v>
      </c>
      <c r="D22" s="16" t="s">
        <v>776</v>
      </c>
      <c r="E22" s="16" t="s">
        <v>782</v>
      </c>
      <c r="F22" s="74">
        <v>1</v>
      </c>
      <c r="G22" s="16" t="s">
        <v>683</v>
      </c>
      <c r="H22" s="16" t="s">
        <v>684</v>
      </c>
      <c r="I22" s="16" t="s">
        <v>783</v>
      </c>
      <c r="J22" s="15" t="s">
        <v>85</v>
      </c>
      <c r="K22" s="69"/>
      <c r="L22" s="24" t="s">
        <v>779</v>
      </c>
      <c r="M22" s="81" t="s">
        <v>780</v>
      </c>
    </row>
    <row r="23" spans="1:13" s="2" customFormat="1" ht="196.5" customHeight="1">
      <c r="A23" s="15">
        <v>20</v>
      </c>
      <c r="B23" s="21" t="s">
        <v>784</v>
      </c>
      <c r="C23" s="16" t="s">
        <v>775</v>
      </c>
      <c r="D23" s="16" t="s">
        <v>785</v>
      </c>
      <c r="E23" s="16" t="s">
        <v>786</v>
      </c>
      <c r="F23" s="74">
        <v>1</v>
      </c>
      <c r="G23" s="16" t="s">
        <v>325</v>
      </c>
      <c r="H23" s="16" t="s">
        <v>326</v>
      </c>
      <c r="I23" s="16" t="s">
        <v>787</v>
      </c>
      <c r="J23" s="15" t="s">
        <v>24</v>
      </c>
      <c r="K23" s="69"/>
      <c r="L23" s="24" t="s">
        <v>779</v>
      </c>
      <c r="M23" s="81" t="s">
        <v>780</v>
      </c>
    </row>
    <row r="24" spans="1:13" s="2" customFormat="1" ht="339" customHeight="1">
      <c r="A24" s="15">
        <v>21</v>
      </c>
      <c r="B24" s="21" t="s">
        <v>788</v>
      </c>
      <c r="C24" s="16" t="s">
        <v>251</v>
      </c>
      <c r="D24" s="16" t="s">
        <v>789</v>
      </c>
      <c r="E24" s="16" t="s">
        <v>790</v>
      </c>
      <c r="F24" s="74">
        <v>1</v>
      </c>
      <c r="G24" s="16" t="s">
        <v>683</v>
      </c>
      <c r="H24" s="16" t="s">
        <v>684</v>
      </c>
      <c r="I24" s="16" t="s">
        <v>791</v>
      </c>
      <c r="J24" s="15" t="s">
        <v>24</v>
      </c>
      <c r="K24" s="69" t="s">
        <v>792</v>
      </c>
      <c r="L24" s="24" t="s">
        <v>793</v>
      </c>
      <c r="M24" s="81" t="s">
        <v>794</v>
      </c>
    </row>
    <row r="25" spans="1:13" s="2" customFormat="1" ht="339" customHeight="1">
      <c r="A25" s="15">
        <v>22</v>
      </c>
      <c r="B25" s="21" t="s">
        <v>795</v>
      </c>
      <c r="C25" s="16" t="s">
        <v>251</v>
      </c>
      <c r="D25" s="16" t="s">
        <v>796</v>
      </c>
      <c r="E25" s="16" t="s">
        <v>797</v>
      </c>
      <c r="F25" s="74">
        <v>1</v>
      </c>
      <c r="G25" s="16" t="s">
        <v>683</v>
      </c>
      <c r="H25" s="16" t="s">
        <v>684</v>
      </c>
      <c r="I25" s="16" t="s">
        <v>798</v>
      </c>
      <c r="J25" s="15" t="s">
        <v>24</v>
      </c>
      <c r="K25" s="69" t="s">
        <v>799</v>
      </c>
      <c r="L25" s="24" t="s">
        <v>793</v>
      </c>
      <c r="M25" s="81" t="s">
        <v>794</v>
      </c>
    </row>
    <row r="26" spans="1:13" s="2" customFormat="1" ht="408" customHeight="1">
      <c r="A26" s="15">
        <v>23</v>
      </c>
      <c r="B26" s="21" t="s">
        <v>800</v>
      </c>
      <c r="C26" s="16" t="s">
        <v>251</v>
      </c>
      <c r="D26" s="16" t="s">
        <v>801</v>
      </c>
      <c r="E26" s="16" t="s">
        <v>802</v>
      </c>
      <c r="F26" s="74">
        <v>1</v>
      </c>
      <c r="G26" s="16" t="s">
        <v>683</v>
      </c>
      <c r="H26" s="16" t="s">
        <v>684</v>
      </c>
      <c r="I26" s="16" t="s">
        <v>803</v>
      </c>
      <c r="J26" s="15" t="s">
        <v>24</v>
      </c>
      <c r="K26" s="69" t="s">
        <v>804</v>
      </c>
      <c r="L26" s="24" t="s">
        <v>793</v>
      </c>
      <c r="M26" s="81" t="s">
        <v>794</v>
      </c>
    </row>
    <row r="27" spans="1:13" s="56" customFormat="1" ht="106.5" customHeight="1">
      <c r="A27" s="15">
        <v>24</v>
      </c>
      <c r="B27" s="21" t="s">
        <v>805</v>
      </c>
      <c r="C27" s="16" t="s">
        <v>399</v>
      </c>
      <c r="D27" s="16" t="s">
        <v>806</v>
      </c>
      <c r="E27" s="16" t="s">
        <v>807</v>
      </c>
      <c r="F27" s="74">
        <v>1</v>
      </c>
      <c r="G27" s="16" t="s">
        <v>39</v>
      </c>
      <c r="H27" s="16" t="s">
        <v>22</v>
      </c>
      <c r="I27" s="16" t="s">
        <v>808</v>
      </c>
      <c r="J27" s="15" t="s">
        <v>85</v>
      </c>
      <c r="K27" s="69"/>
      <c r="L27" s="24" t="s">
        <v>809</v>
      </c>
      <c r="M27" s="81" t="s">
        <v>810</v>
      </c>
    </row>
    <row r="28" spans="1:13" s="2" customFormat="1" ht="81">
      <c r="A28" s="15">
        <v>25</v>
      </c>
      <c r="B28" s="21" t="s">
        <v>811</v>
      </c>
      <c r="C28" s="16" t="s">
        <v>439</v>
      </c>
      <c r="D28" s="16" t="s">
        <v>812</v>
      </c>
      <c r="E28" s="16" t="s">
        <v>813</v>
      </c>
      <c r="F28" s="74">
        <v>1</v>
      </c>
      <c r="G28" s="16" t="s">
        <v>683</v>
      </c>
      <c r="H28" s="16" t="s">
        <v>684</v>
      </c>
      <c r="I28" s="16" t="s">
        <v>814</v>
      </c>
      <c r="J28" s="15" t="s">
        <v>85</v>
      </c>
      <c r="K28" s="69" t="s">
        <v>815</v>
      </c>
      <c r="L28" s="24" t="s">
        <v>816</v>
      </c>
      <c r="M28" s="81" t="s">
        <v>817</v>
      </c>
    </row>
    <row r="29" spans="1:13" s="2" customFormat="1" ht="81">
      <c r="A29" s="15">
        <v>26</v>
      </c>
      <c r="B29" s="21" t="s">
        <v>818</v>
      </c>
      <c r="C29" s="16" t="s">
        <v>439</v>
      </c>
      <c r="D29" s="16" t="s">
        <v>819</v>
      </c>
      <c r="E29" s="16" t="s">
        <v>820</v>
      </c>
      <c r="F29" s="74">
        <v>1</v>
      </c>
      <c r="G29" s="16" t="s">
        <v>39</v>
      </c>
      <c r="H29" s="16" t="s">
        <v>22</v>
      </c>
      <c r="I29" s="16" t="s">
        <v>821</v>
      </c>
      <c r="J29" s="15" t="s">
        <v>85</v>
      </c>
      <c r="K29" s="69" t="s">
        <v>822</v>
      </c>
      <c r="L29" s="24" t="s">
        <v>816</v>
      </c>
      <c r="M29" s="81" t="s">
        <v>817</v>
      </c>
    </row>
    <row r="30" spans="1:13" s="2" customFormat="1" ht="108.75" customHeight="1">
      <c r="A30" s="15">
        <v>27</v>
      </c>
      <c r="B30" s="21" t="s">
        <v>823</v>
      </c>
      <c r="C30" s="16" t="s">
        <v>439</v>
      </c>
      <c r="D30" s="16" t="s">
        <v>824</v>
      </c>
      <c r="E30" s="16" t="s">
        <v>825</v>
      </c>
      <c r="F30" s="74">
        <v>1</v>
      </c>
      <c r="G30" s="16" t="s">
        <v>39</v>
      </c>
      <c r="H30" s="16" t="s">
        <v>22</v>
      </c>
      <c r="I30" s="16" t="s">
        <v>826</v>
      </c>
      <c r="J30" s="15" t="s">
        <v>85</v>
      </c>
      <c r="K30" s="69" t="s">
        <v>827</v>
      </c>
      <c r="L30" s="24" t="s">
        <v>816</v>
      </c>
      <c r="M30" s="81" t="s">
        <v>817</v>
      </c>
    </row>
    <row r="31" spans="1:13" s="2" customFormat="1" ht="108.75" customHeight="1">
      <c r="A31" s="15">
        <v>28</v>
      </c>
      <c r="B31" s="21" t="s">
        <v>828</v>
      </c>
      <c r="C31" s="16" t="s">
        <v>439</v>
      </c>
      <c r="D31" s="16" t="s">
        <v>829</v>
      </c>
      <c r="E31" s="16" t="s">
        <v>830</v>
      </c>
      <c r="F31" s="74">
        <v>1</v>
      </c>
      <c r="G31" s="16" t="s">
        <v>683</v>
      </c>
      <c r="H31" s="16" t="s">
        <v>684</v>
      </c>
      <c r="I31" s="16" t="s">
        <v>831</v>
      </c>
      <c r="J31" s="15" t="s">
        <v>85</v>
      </c>
      <c r="K31" s="69" t="s">
        <v>832</v>
      </c>
      <c r="L31" s="24" t="s">
        <v>816</v>
      </c>
      <c r="M31" s="81" t="s">
        <v>817</v>
      </c>
    </row>
    <row r="32" spans="1:13" s="2" customFormat="1" ht="108.75" customHeight="1">
      <c r="A32" s="15">
        <v>29</v>
      </c>
      <c r="B32" s="21" t="s">
        <v>833</v>
      </c>
      <c r="C32" s="16" t="s">
        <v>439</v>
      </c>
      <c r="D32" s="30" t="s">
        <v>834</v>
      </c>
      <c r="E32" s="16" t="s">
        <v>835</v>
      </c>
      <c r="F32" s="74">
        <v>1</v>
      </c>
      <c r="G32" s="16" t="s">
        <v>39</v>
      </c>
      <c r="H32" s="16" t="s">
        <v>22</v>
      </c>
      <c r="I32" s="16" t="s">
        <v>836</v>
      </c>
      <c r="J32" s="15" t="s">
        <v>85</v>
      </c>
      <c r="K32" s="69" t="s">
        <v>837</v>
      </c>
      <c r="L32" s="24" t="s">
        <v>838</v>
      </c>
      <c r="M32" s="81" t="s">
        <v>839</v>
      </c>
    </row>
    <row r="33" spans="1:13" s="2" customFormat="1" ht="108.75" customHeight="1">
      <c r="A33" s="15">
        <v>30</v>
      </c>
      <c r="B33" s="21" t="s">
        <v>840</v>
      </c>
      <c r="C33" s="16" t="s">
        <v>439</v>
      </c>
      <c r="D33" s="30" t="s">
        <v>841</v>
      </c>
      <c r="E33" s="16" t="s">
        <v>842</v>
      </c>
      <c r="F33" s="74">
        <v>1</v>
      </c>
      <c r="G33" s="16" t="s">
        <v>325</v>
      </c>
      <c r="H33" s="16" t="s">
        <v>326</v>
      </c>
      <c r="I33" s="16" t="s">
        <v>843</v>
      </c>
      <c r="J33" s="15" t="s">
        <v>85</v>
      </c>
      <c r="K33" s="69" t="s">
        <v>837</v>
      </c>
      <c r="L33" s="24" t="s">
        <v>838</v>
      </c>
      <c r="M33" s="81" t="s">
        <v>839</v>
      </c>
    </row>
    <row r="34" spans="1:13" s="2" customFormat="1" ht="108.75" customHeight="1">
      <c r="A34" s="15">
        <v>31</v>
      </c>
      <c r="B34" s="21" t="s">
        <v>844</v>
      </c>
      <c r="C34" s="16" t="s">
        <v>439</v>
      </c>
      <c r="D34" s="30" t="s">
        <v>845</v>
      </c>
      <c r="E34" s="16" t="s">
        <v>846</v>
      </c>
      <c r="F34" s="74">
        <v>1</v>
      </c>
      <c r="G34" s="16" t="s">
        <v>39</v>
      </c>
      <c r="H34" s="16" t="s">
        <v>22</v>
      </c>
      <c r="I34" s="16" t="s">
        <v>847</v>
      </c>
      <c r="J34" s="15" t="s">
        <v>85</v>
      </c>
      <c r="K34" s="69" t="s">
        <v>837</v>
      </c>
      <c r="L34" s="24" t="s">
        <v>838</v>
      </c>
      <c r="M34" s="81" t="s">
        <v>839</v>
      </c>
    </row>
    <row r="35" spans="1:13" s="2" customFormat="1" ht="108.75" customHeight="1">
      <c r="A35" s="15">
        <v>32</v>
      </c>
      <c r="B35" s="21" t="s">
        <v>848</v>
      </c>
      <c r="C35" s="16" t="s">
        <v>439</v>
      </c>
      <c r="D35" s="16" t="s">
        <v>849</v>
      </c>
      <c r="E35" s="16" t="s">
        <v>850</v>
      </c>
      <c r="F35" s="74">
        <v>2</v>
      </c>
      <c r="G35" s="16" t="s">
        <v>39</v>
      </c>
      <c r="H35" s="16" t="s">
        <v>22</v>
      </c>
      <c r="I35" s="16" t="s">
        <v>851</v>
      </c>
      <c r="J35" s="15" t="s">
        <v>85</v>
      </c>
      <c r="K35" s="69"/>
      <c r="L35" s="24" t="s">
        <v>852</v>
      </c>
      <c r="M35" s="81" t="s">
        <v>853</v>
      </c>
    </row>
    <row r="36" spans="1:13" s="2" customFormat="1" ht="127.5" customHeight="1">
      <c r="A36" s="15">
        <v>33</v>
      </c>
      <c r="B36" s="21" t="s">
        <v>854</v>
      </c>
      <c r="C36" s="69" t="s">
        <v>855</v>
      </c>
      <c r="D36" s="16" t="s">
        <v>856</v>
      </c>
      <c r="E36" s="16" t="s">
        <v>857</v>
      </c>
      <c r="F36" s="74">
        <v>1</v>
      </c>
      <c r="G36" s="16" t="s">
        <v>683</v>
      </c>
      <c r="H36" s="16" t="s">
        <v>684</v>
      </c>
      <c r="I36" s="16" t="s">
        <v>858</v>
      </c>
      <c r="J36" s="15" t="s">
        <v>85</v>
      </c>
      <c r="K36" s="69"/>
      <c r="L36" s="24" t="s">
        <v>859</v>
      </c>
      <c r="M36" s="81" t="s">
        <v>860</v>
      </c>
    </row>
    <row r="37" spans="1:13" s="2" customFormat="1" ht="127.5" customHeight="1">
      <c r="A37" s="15">
        <v>34</v>
      </c>
      <c r="B37" s="21" t="s">
        <v>861</v>
      </c>
      <c r="C37" s="69" t="s">
        <v>855</v>
      </c>
      <c r="D37" s="16" t="s">
        <v>862</v>
      </c>
      <c r="E37" s="16" t="s">
        <v>863</v>
      </c>
      <c r="F37" s="74">
        <v>3</v>
      </c>
      <c r="G37" s="16" t="s">
        <v>683</v>
      </c>
      <c r="H37" s="16" t="s">
        <v>684</v>
      </c>
      <c r="I37" s="16" t="s">
        <v>864</v>
      </c>
      <c r="J37" s="15" t="s">
        <v>85</v>
      </c>
      <c r="K37" s="69"/>
      <c r="L37" s="24" t="s">
        <v>859</v>
      </c>
      <c r="M37" s="81" t="s">
        <v>860</v>
      </c>
    </row>
    <row r="38" spans="1:13" s="2" customFormat="1" ht="127.5" customHeight="1">
      <c r="A38" s="15">
        <v>35</v>
      </c>
      <c r="B38" s="21" t="s">
        <v>865</v>
      </c>
      <c r="C38" s="69" t="s">
        <v>855</v>
      </c>
      <c r="D38" s="16" t="s">
        <v>866</v>
      </c>
      <c r="E38" s="16" t="s">
        <v>867</v>
      </c>
      <c r="F38" s="74">
        <v>1</v>
      </c>
      <c r="G38" s="16" t="s">
        <v>683</v>
      </c>
      <c r="H38" s="16" t="s">
        <v>684</v>
      </c>
      <c r="I38" s="16" t="s">
        <v>868</v>
      </c>
      <c r="J38" s="15" t="s">
        <v>85</v>
      </c>
      <c r="K38" s="69"/>
      <c r="L38" s="24" t="s">
        <v>859</v>
      </c>
      <c r="M38" s="81" t="s">
        <v>860</v>
      </c>
    </row>
    <row r="39" spans="1:13" s="2" customFormat="1" ht="127.5" customHeight="1">
      <c r="A39" s="15">
        <v>36</v>
      </c>
      <c r="B39" s="21" t="s">
        <v>869</v>
      </c>
      <c r="C39" s="16" t="s">
        <v>870</v>
      </c>
      <c r="D39" s="16" t="s">
        <v>871</v>
      </c>
      <c r="E39" s="16" t="s">
        <v>872</v>
      </c>
      <c r="F39" s="74">
        <v>1</v>
      </c>
      <c r="G39" s="16" t="s">
        <v>39</v>
      </c>
      <c r="H39" s="16" t="s">
        <v>22</v>
      </c>
      <c r="I39" s="16" t="s">
        <v>873</v>
      </c>
      <c r="J39" s="15" t="s">
        <v>85</v>
      </c>
      <c r="K39" s="69"/>
      <c r="L39" s="24" t="s">
        <v>874</v>
      </c>
      <c r="M39" s="81" t="s">
        <v>875</v>
      </c>
    </row>
    <row r="40" spans="1:13" s="2" customFormat="1" ht="127.5" customHeight="1">
      <c r="A40" s="15">
        <v>37</v>
      </c>
      <c r="B40" s="21" t="s">
        <v>876</v>
      </c>
      <c r="C40" s="16" t="s">
        <v>877</v>
      </c>
      <c r="D40" s="16" t="s">
        <v>878</v>
      </c>
      <c r="E40" s="16" t="s">
        <v>879</v>
      </c>
      <c r="F40" s="74">
        <v>1</v>
      </c>
      <c r="G40" s="16" t="s">
        <v>683</v>
      </c>
      <c r="H40" s="16" t="s">
        <v>684</v>
      </c>
      <c r="I40" s="16" t="s">
        <v>880</v>
      </c>
      <c r="J40" s="15" t="s">
        <v>85</v>
      </c>
      <c r="K40" s="69" t="s">
        <v>881</v>
      </c>
      <c r="L40" s="24" t="s">
        <v>882</v>
      </c>
      <c r="M40" s="81" t="s">
        <v>883</v>
      </c>
    </row>
    <row r="41" spans="1:13" s="2" customFormat="1" ht="153" customHeight="1">
      <c r="A41" s="15">
        <v>38</v>
      </c>
      <c r="B41" s="21" t="s">
        <v>884</v>
      </c>
      <c r="C41" s="16" t="s">
        <v>877</v>
      </c>
      <c r="D41" s="16" t="s">
        <v>885</v>
      </c>
      <c r="E41" s="16" t="s">
        <v>886</v>
      </c>
      <c r="F41" s="74">
        <v>1</v>
      </c>
      <c r="G41" s="16" t="s">
        <v>683</v>
      </c>
      <c r="H41" s="16" t="s">
        <v>684</v>
      </c>
      <c r="I41" s="16" t="s">
        <v>887</v>
      </c>
      <c r="J41" s="15" t="s">
        <v>85</v>
      </c>
      <c r="K41" s="69" t="s">
        <v>888</v>
      </c>
      <c r="L41" s="24" t="s">
        <v>882</v>
      </c>
      <c r="M41" s="81" t="s">
        <v>883</v>
      </c>
    </row>
    <row r="42" spans="1:13" s="2" customFormat="1" ht="108" customHeight="1">
      <c r="A42" s="15">
        <v>39</v>
      </c>
      <c r="B42" s="21" t="s">
        <v>889</v>
      </c>
      <c r="C42" s="16" t="s">
        <v>877</v>
      </c>
      <c r="D42" s="16" t="s">
        <v>856</v>
      </c>
      <c r="E42" s="16" t="s">
        <v>890</v>
      </c>
      <c r="F42" s="74">
        <v>1</v>
      </c>
      <c r="G42" s="16" t="s">
        <v>683</v>
      </c>
      <c r="H42" s="16" t="s">
        <v>684</v>
      </c>
      <c r="I42" s="16" t="s">
        <v>858</v>
      </c>
      <c r="J42" s="15" t="s">
        <v>85</v>
      </c>
      <c r="K42" s="69" t="s">
        <v>881</v>
      </c>
      <c r="L42" s="24" t="s">
        <v>882</v>
      </c>
      <c r="M42" s="81" t="s">
        <v>883</v>
      </c>
    </row>
    <row r="43" spans="1:13" s="2" customFormat="1" ht="111" customHeight="1">
      <c r="A43" s="15">
        <v>40</v>
      </c>
      <c r="B43" s="21" t="s">
        <v>891</v>
      </c>
      <c r="C43" s="16" t="s">
        <v>877</v>
      </c>
      <c r="D43" s="16" t="s">
        <v>892</v>
      </c>
      <c r="E43" s="16" t="s">
        <v>893</v>
      </c>
      <c r="F43" s="74">
        <v>1</v>
      </c>
      <c r="G43" s="16" t="s">
        <v>39</v>
      </c>
      <c r="H43" s="16" t="s">
        <v>22</v>
      </c>
      <c r="I43" s="16" t="s">
        <v>894</v>
      </c>
      <c r="J43" s="15" t="s">
        <v>85</v>
      </c>
      <c r="K43" s="69"/>
      <c r="L43" s="24" t="s">
        <v>882</v>
      </c>
      <c r="M43" s="81" t="s">
        <v>883</v>
      </c>
    </row>
    <row r="44" spans="1:13" s="2" customFormat="1" ht="90.75" customHeight="1">
      <c r="A44" s="15">
        <v>41</v>
      </c>
      <c r="B44" s="21" t="s">
        <v>895</v>
      </c>
      <c r="C44" s="16" t="s">
        <v>877</v>
      </c>
      <c r="D44" s="16" t="s">
        <v>862</v>
      </c>
      <c r="E44" s="16" t="s">
        <v>896</v>
      </c>
      <c r="F44" s="74">
        <v>1</v>
      </c>
      <c r="G44" s="16" t="s">
        <v>683</v>
      </c>
      <c r="H44" s="16" t="s">
        <v>684</v>
      </c>
      <c r="I44" s="16" t="s">
        <v>864</v>
      </c>
      <c r="J44" s="15" t="s">
        <v>85</v>
      </c>
      <c r="K44" s="69"/>
      <c r="L44" s="24" t="s">
        <v>882</v>
      </c>
      <c r="M44" s="81" t="s">
        <v>883</v>
      </c>
    </row>
    <row r="45" spans="1:13" s="2" customFormat="1" ht="99.75" customHeight="1">
      <c r="A45" s="15">
        <v>42</v>
      </c>
      <c r="B45" s="21" t="s">
        <v>897</v>
      </c>
      <c r="C45" s="16" t="s">
        <v>898</v>
      </c>
      <c r="D45" s="16" t="s">
        <v>899</v>
      </c>
      <c r="E45" s="16" t="s">
        <v>900</v>
      </c>
      <c r="F45" s="74">
        <v>1</v>
      </c>
      <c r="G45" s="16" t="s">
        <v>39</v>
      </c>
      <c r="H45" s="16" t="s">
        <v>22</v>
      </c>
      <c r="I45" s="16" t="s">
        <v>901</v>
      </c>
      <c r="J45" s="15" t="s">
        <v>85</v>
      </c>
      <c r="K45" s="69"/>
      <c r="L45" s="24" t="s">
        <v>902</v>
      </c>
      <c r="M45" s="81" t="s">
        <v>903</v>
      </c>
    </row>
    <row r="46" spans="1:13" s="2" customFormat="1" ht="97.5" customHeight="1">
      <c r="A46" s="15">
        <v>43</v>
      </c>
      <c r="B46" s="21" t="s">
        <v>904</v>
      </c>
      <c r="C46" s="16" t="s">
        <v>898</v>
      </c>
      <c r="D46" s="16" t="s">
        <v>905</v>
      </c>
      <c r="E46" s="16" t="s">
        <v>906</v>
      </c>
      <c r="F46" s="74">
        <v>1</v>
      </c>
      <c r="G46" s="16" t="s">
        <v>39</v>
      </c>
      <c r="H46" s="16" t="s">
        <v>22</v>
      </c>
      <c r="I46" s="16" t="s">
        <v>907</v>
      </c>
      <c r="J46" s="15" t="s">
        <v>85</v>
      </c>
      <c r="K46" s="69"/>
      <c r="L46" s="24" t="s">
        <v>902</v>
      </c>
      <c r="M46" s="81" t="s">
        <v>903</v>
      </c>
    </row>
    <row r="47" spans="1:13" s="2" customFormat="1" ht="100.5" customHeight="1">
      <c r="A47" s="15">
        <v>44</v>
      </c>
      <c r="B47" s="21" t="s">
        <v>908</v>
      </c>
      <c r="C47" s="16" t="s">
        <v>909</v>
      </c>
      <c r="D47" s="16" t="s">
        <v>910</v>
      </c>
      <c r="E47" s="16" t="s">
        <v>911</v>
      </c>
      <c r="F47" s="74">
        <v>1</v>
      </c>
      <c r="G47" s="16" t="s">
        <v>39</v>
      </c>
      <c r="H47" s="16" t="s">
        <v>22</v>
      </c>
      <c r="I47" s="16" t="s">
        <v>912</v>
      </c>
      <c r="J47" s="15" t="s">
        <v>85</v>
      </c>
      <c r="K47" s="69" t="s">
        <v>346</v>
      </c>
      <c r="L47" s="24" t="s">
        <v>913</v>
      </c>
      <c r="M47" s="81" t="s">
        <v>914</v>
      </c>
    </row>
    <row r="48" spans="1:13" s="2" customFormat="1" ht="105" customHeight="1">
      <c r="A48" s="15">
        <v>45</v>
      </c>
      <c r="B48" s="21" t="s">
        <v>915</v>
      </c>
      <c r="C48" s="16" t="s">
        <v>909</v>
      </c>
      <c r="D48" s="16" t="s">
        <v>916</v>
      </c>
      <c r="E48" s="16" t="s">
        <v>917</v>
      </c>
      <c r="F48" s="74">
        <v>1</v>
      </c>
      <c r="G48" s="16" t="s">
        <v>39</v>
      </c>
      <c r="H48" s="16" t="s">
        <v>22</v>
      </c>
      <c r="I48" s="16" t="s">
        <v>912</v>
      </c>
      <c r="J48" s="15" t="s">
        <v>85</v>
      </c>
      <c r="K48" s="69" t="s">
        <v>346</v>
      </c>
      <c r="L48" s="24" t="s">
        <v>913</v>
      </c>
      <c r="M48" s="81" t="s">
        <v>914</v>
      </c>
    </row>
    <row r="49" spans="1:13" s="2" customFormat="1" ht="102.75" customHeight="1">
      <c r="A49" s="15">
        <v>46</v>
      </c>
      <c r="B49" s="21" t="s">
        <v>918</v>
      </c>
      <c r="C49" s="16" t="s">
        <v>909</v>
      </c>
      <c r="D49" s="16" t="s">
        <v>919</v>
      </c>
      <c r="E49" s="16" t="s">
        <v>920</v>
      </c>
      <c r="F49" s="74">
        <v>1</v>
      </c>
      <c r="G49" s="16" t="s">
        <v>39</v>
      </c>
      <c r="H49" s="16" t="s">
        <v>22</v>
      </c>
      <c r="I49" s="16" t="s">
        <v>921</v>
      </c>
      <c r="J49" s="15" t="s">
        <v>85</v>
      </c>
      <c r="K49" s="69" t="s">
        <v>346</v>
      </c>
      <c r="L49" s="24" t="s">
        <v>913</v>
      </c>
      <c r="M49" s="81" t="s">
        <v>914</v>
      </c>
    </row>
    <row r="50" spans="1:13" s="2" customFormat="1" ht="102.75" customHeight="1">
      <c r="A50" s="15">
        <v>47</v>
      </c>
      <c r="B50" s="21" t="s">
        <v>922</v>
      </c>
      <c r="C50" s="16" t="s">
        <v>909</v>
      </c>
      <c r="D50" s="16" t="s">
        <v>923</v>
      </c>
      <c r="E50" s="16" t="s">
        <v>924</v>
      </c>
      <c r="F50" s="74">
        <v>1</v>
      </c>
      <c r="G50" s="16" t="s">
        <v>39</v>
      </c>
      <c r="H50" s="16" t="s">
        <v>22</v>
      </c>
      <c r="I50" s="16" t="s">
        <v>912</v>
      </c>
      <c r="J50" s="15" t="s">
        <v>85</v>
      </c>
      <c r="K50" s="69" t="s">
        <v>346</v>
      </c>
      <c r="L50" s="24" t="s">
        <v>913</v>
      </c>
      <c r="M50" s="81" t="s">
        <v>914</v>
      </c>
    </row>
    <row r="51" spans="1:13" s="2" customFormat="1" ht="99" customHeight="1">
      <c r="A51" s="15">
        <v>48</v>
      </c>
      <c r="B51" s="21" t="s">
        <v>925</v>
      </c>
      <c r="C51" s="16" t="s">
        <v>909</v>
      </c>
      <c r="D51" s="16" t="s">
        <v>926</v>
      </c>
      <c r="E51" s="16" t="s">
        <v>927</v>
      </c>
      <c r="F51" s="74">
        <v>1</v>
      </c>
      <c r="G51" s="16" t="s">
        <v>39</v>
      </c>
      <c r="H51" s="16" t="s">
        <v>22</v>
      </c>
      <c r="I51" s="16" t="s">
        <v>912</v>
      </c>
      <c r="J51" s="15" t="s">
        <v>85</v>
      </c>
      <c r="K51" s="69" t="s">
        <v>346</v>
      </c>
      <c r="L51" s="24" t="s">
        <v>913</v>
      </c>
      <c r="M51" s="81" t="s">
        <v>914</v>
      </c>
    </row>
    <row r="52" spans="1:13" s="2" customFormat="1" ht="105" customHeight="1">
      <c r="A52" s="15">
        <v>49</v>
      </c>
      <c r="B52" s="21" t="s">
        <v>928</v>
      </c>
      <c r="C52" s="16" t="s">
        <v>909</v>
      </c>
      <c r="D52" s="16" t="s">
        <v>929</v>
      </c>
      <c r="E52" s="16" t="s">
        <v>930</v>
      </c>
      <c r="F52" s="74">
        <v>1</v>
      </c>
      <c r="G52" s="16" t="s">
        <v>39</v>
      </c>
      <c r="H52" s="16" t="s">
        <v>22</v>
      </c>
      <c r="I52" s="16" t="s">
        <v>912</v>
      </c>
      <c r="J52" s="15" t="s">
        <v>85</v>
      </c>
      <c r="K52" s="69" t="s">
        <v>346</v>
      </c>
      <c r="L52" s="24" t="s">
        <v>913</v>
      </c>
      <c r="M52" s="81" t="s">
        <v>914</v>
      </c>
    </row>
    <row r="53" spans="1:13" s="2" customFormat="1" ht="102" customHeight="1">
      <c r="A53" s="15">
        <v>50</v>
      </c>
      <c r="B53" s="21" t="s">
        <v>931</v>
      </c>
      <c r="C53" s="16" t="s">
        <v>909</v>
      </c>
      <c r="D53" s="16" t="s">
        <v>932</v>
      </c>
      <c r="E53" s="16" t="s">
        <v>933</v>
      </c>
      <c r="F53" s="74">
        <v>1</v>
      </c>
      <c r="G53" s="16" t="s">
        <v>39</v>
      </c>
      <c r="H53" s="16" t="s">
        <v>22</v>
      </c>
      <c r="I53" s="16" t="s">
        <v>912</v>
      </c>
      <c r="J53" s="15" t="s">
        <v>85</v>
      </c>
      <c r="K53" s="69" t="s">
        <v>934</v>
      </c>
      <c r="L53" s="24" t="s">
        <v>913</v>
      </c>
      <c r="M53" s="81" t="s">
        <v>914</v>
      </c>
    </row>
    <row r="54" spans="1:13" s="2" customFormat="1" ht="111" customHeight="1">
      <c r="A54" s="15">
        <v>51</v>
      </c>
      <c r="B54" s="21" t="s">
        <v>935</v>
      </c>
      <c r="C54" s="16" t="s">
        <v>936</v>
      </c>
      <c r="D54" s="16" t="s">
        <v>937</v>
      </c>
      <c r="E54" s="16" t="s">
        <v>938</v>
      </c>
      <c r="F54" s="74">
        <v>1</v>
      </c>
      <c r="G54" s="16" t="s">
        <v>683</v>
      </c>
      <c r="H54" s="16" t="s">
        <v>684</v>
      </c>
      <c r="I54" s="16" t="s">
        <v>939</v>
      </c>
      <c r="J54" s="15" t="s">
        <v>85</v>
      </c>
      <c r="K54" s="69" t="s">
        <v>940</v>
      </c>
      <c r="L54" s="24" t="s">
        <v>941</v>
      </c>
      <c r="M54" s="81" t="s">
        <v>942</v>
      </c>
    </row>
    <row r="55" spans="1:13" s="2" customFormat="1" ht="129" customHeight="1">
      <c r="A55" s="15">
        <v>52</v>
      </c>
      <c r="B55" s="21" t="s">
        <v>943</v>
      </c>
      <c r="C55" s="16" t="s">
        <v>936</v>
      </c>
      <c r="D55" s="16" t="s">
        <v>944</v>
      </c>
      <c r="E55" s="16" t="s">
        <v>945</v>
      </c>
      <c r="F55" s="74">
        <v>1</v>
      </c>
      <c r="G55" s="16" t="s">
        <v>683</v>
      </c>
      <c r="H55" s="16" t="s">
        <v>684</v>
      </c>
      <c r="I55" s="16" t="s">
        <v>946</v>
      </c>
      <c r="J55" s="15" t="s">
        <v>85</v>
      </c>
      <c r="K55" s="69"/>
      <c r="L55" s="24" t="s">
        <v>941</v>
      </c>
      <c r="M55" s="81" t="s">
        <v>942</v>
      </c>
    </row>
    <row r="56" spans="1:13" s="2" customFormat="1" ht="93" customHeight="1">
      <c r="A56" s="15">
        <v>53</v>
      </c>
      <c r="B56" s="21" t="s">
        <v>947</v>
      </c>
      <c r="C56" s="16" t="s">
        <v>936</v>
      </c>
      <c r="D56" s="16" t="s">
        <v>948</v>
      </c>
      <c r="E56" s="16" t="s">
        <v>949</v>
      </c>
      <c r="F56" s="74">
        <v>1</v>
      </c>
      <c r="G56" s="16" t="s">
        <v>683</v>
      </c>
      <c r="H56" s="16" t="s">
        <v>684</v>
      </c>
      <c r="I56" s="16" t="s">
        <v>950</v>
      </c>
      <c r="J56" s="15" t="s">
        <v>85</v>
      </c>
      <c r="K56" s="69"/>
      <c r="L56" s="24" t="s">
        <v>941</v>
      </c>
      <c r="M56" s="81" t="s">
        <v>942</v>
      </c>
    </row>
    <row r="57" spans="1:13" s="2" customFormat="1" ht="105.75" customHeight="1">
      <c r="A57" s="15">
        <v>54</v>
      </c>
      <c r="B57" s="21" t="s">
        <v>951</v>
      </c>
      <c r="C57" s="16" t="s">
        <v>952</v>
      </c>
      <c r="D57" s="16" t="s">
        <v>953</v>
      </c>
      <c r="E57" s="16" t="s">
        <v>954</v>
      </c>
      <c r="F57" s="74">
        <v>1</v>
      </c>
      <c r="G57" s="16" t="s">
        <v>683</v>
      </c>
      <c r="H57" s="16" t="s">
        <v>684</v>
      </c>
      <c r="I57" s="16" t="s">
        <v>955</v>
      </c>
      <c r="J57" s="15" t="s">
        <v>24</v>
      </c>
      <c r="K57" s="69"/>
      <c r="L57" s="24" t="s">
        <v>956</v>
      </c>
      <c r="M57" s="81" t="s">
        <v>957</v>
      </c>
    </row>
    <row r="58" spans="1:13" s="2" customFormat="1" ht="94.5" customHeight="1">
      <c r="A58" s="15">
        <v>55</v>
      </c>
      <c r="B58" s="21" t="s">
        <v>958</v>
      </c>
      <c r="C58" s="16" t="s">
        <v>952</v>
      </c>
      <c r="D58" s="16" t="s">
        <v>959</v>
      </c>
      <c r="E58" s="16" t="s">
        <v>960</v>
      </c>
      <c r="F58" s="74">
        <v>1</v>
      </c>
      <c r="G58" s="16" t="s">
        <v>683</v>
      </c>
      <c r="H58" s="16" t="s">
        <v>684</v>
      </c>
      <c r="I58" s="16" t="s">
        <v>961</v>
      </c>
      <c r="J58" s="15" t="s">
        <v>24</v>
      </c>
      <c r="K58" s="69"/>
      <c r="L58" s="24" t="s">
        <v>956</v>
      </c>
      <c r="M58" s="81" t="s">
        <v>957</v>
      </c>
    </row>
    <row r="59" spans="1:13" s="2" customFormat="1" ht="81">
      <c r="A59" s="15">
        <v>56</v>
      </c>
      <c r="B59" s="21" t="s">
        <v>962</v>
      </c>
      <c r="C59" s="16" t="s">
        <v>952</v>
      </c>
      <c r="D59" s="16" t="s">
        <v>963</v>
      </c>
      <c r="E59" s="16" t="s">
        <v>964</v>
      </c>
      <c r="F59" s="74">
        <v>1</v>
      </c>
      <c r="G59" s="16" t="s">
        <v>683</v>
      </c>
      <c r="H59" s="16" t="s">
        <v>684</v>
      </c>
      <c r="I59" s="16" t="s">
        <v>965</v>
      </c>
      <c r="J59" s="15" t="s">
        <v>24</v>
      </c>
      <c r="K59" s="69"/>
      <c r="L59" s="24" t="s">
        <v>956</v>
      </c>
      <c r="M59" s="81" t="s">
        <v>957</v>
      </c>
    </row>
    <row r="60" spans="1:13" s="2" customFormat="1" ht="96" customHeight="1">
      <c r="A60" s="15">
        <v>57</v>
      </c>
      <c r="B60" s="21" t="s">
        <v>966</v>
      </c>
      <c r="C60" s="16" t="s">
        <v>952</v>
      </c>
      <c r="D60" s="16" t="s">
        <v>967</v>
      </c>
      <c r="E60" s="16" t="s">
        <v>968</v>
      </c>
      <c r="F60" s="74">
        <v>1</v>
      </c>
      <c r="G60" s="16" t="s">
        <v>683</v>
      </c>
      <c r="H60" s="16" t="s">
        <v>684</v>
      </c>
      <c r="I60" s="16" t="s">
        <v>843</v>
      </c>
      <c r="J60" s="15" t="s">
        <v>24</v>
      </c>
      <c r="K60" s="69"/>
      <c r="L60" s="24" t="s">
        <v>956</v>
      </c>
      <c r="M60" s="81" t="s">
        <v>957</v>
      </c>
    </row>
    <row r="61" spans="1:13" s="2" customFormat="1" ht="99" customHeight="1">
      <c r="A61" s="15">
        <v>58</v>
      </c>
      <c r="B61" s="21" t="s">
        <v>969</v>
      </c>
      <c r="C61" s="16" t="s">
        <v>952</v>
      </c>
      <c r="D61" s="16" t="s">
        <v>970</v>
      </c>
      <c r="E61" s="16" t="s">
        <v>971</v>
      </c>
      <c r="F61" s="74">
        <v>1</v>
      </c>
      <c r="G61" s="16" t="s">
        <v>683</v>
      </c>
      <c r="H61" s="16" t="s">
        <v>684</v>
      </c>
      <c r="I61" s="16" t="s">
        <v>972</v>
      </c>
      <c r="J61" s="15" t="s">
        <v>24</v>
      </c>
      <c r="K61" s="69"/>
      <c r="L61" s="24" t="s">
        <v>956</v>
      </c>
      <c r="M61" s="81" t="s">
        <v>957</v>
      </c>
    </row>
    <row r="62" spans="1:13" s="2" customFormat="1" ht="100.5" customHeight="1">
      <c r="A62" s="15">
        <v>59</v>
      </c>
      <c r="B62" s="21" t="s">
        <v>973</v>
      </c>
      <c r="C62" s="16" t="s">
        <v>952</v>
      </c>
      <c r="D62" s="16" t="s">
        <v>974</v>
      </c>
      <c r="E62" s="16" t="s">
        <v>975</v>
      </c>
      <c r="F62" s="74">
        <v>1</v>
      </c>
      <c r="G62" s="16" t="s">
        <v>683</v>
      </c>
      <c r="H62" s="16" t="s">
        <v>684</v>
      </c>
      <c r="I62" s="16" t="s">
        <v>976</v>
      </c>
      <c r="J62" s="15" t="s">
        <v>24</v>
      </c>
      <c r="K62" s="69"/>
      <c r="L62" s="24" t="s">
        <v>956</v>
      </c>
      <c r="M62" s="81" t="s">
        <v>957</v>
      </c>
    </row>
    <row r="63" spans="1:13" s="2" customFormat="1" ht="96.75" customHeight="1">
      <c r="A63" s="15">
        <v>60</v>
      </c>
      <c r="B63" s="21" t="s">
        <v>977</v>
      </c>
      <c r="C63" s="16" t="s">
        <v>952</v>
      </c>
      <c r="D63" s="16" t="s">
        <v>978</v>
      </c>
      <c r="E63" s="16" t="s">
        <v>979</v>
      </c>
      <c r="F63" s="74">
        <v>1</v>
      </c>
      <c r="G63" s="16" t="s">
        <v>683</v>
      </c>
      <c r="H63" s="16" t="s">
        <v>684</v>
      </c>
      <c r="I63" s="16" t="s">
        <v>980</v>
      </c>
      <c r="J63" s="15" t="s">
        <v>24</v>
      </c>
      <c r="K63" s="69"/>
      <c r="L63" s="24" t="s">
        <v>956</v>
      </c>
      <c r="M63" s="81" t="s">
        <v>957</v>
      </c>
    </row>
    <row r="64" spans="1:13" s="2" customFormat="1" ht="105.75" customHeight="1">
      <c r="A64" s="15">
        <v>61</v>
      </c>
      <c r="B64" s="21" t="s">
        <v>981</v>
      </c>
      <c r="C64" s="16" t="s">
        <v>982</v>
      </c>
      <c r="D64" s="16" t="s">
        <v>983</v>
      </c>
      <c r="E64" s="16" t="s">
        <v>984</v>
      </c>
      <c r="F64" s="74">
        <v>2</v>
      </c>
      <c r="G64" s="16" t="s">
        <v>39</v>
      </c>
      <c r="H64" s="16" t="s">
        <v>22</v>
      </c>
      <c r="I64" s="16" t="s">
        <v>868</v>
      </c>
      <c r="J64" s="15" t="s">
        <v>85</v>
      </c>
      <c r="K64" s="69"/>
      <c r="L64" s="24" t="s">
        <v>985</v>
      </c>
      <c r="M64" s="81" t="s">
        <v>986</v>
      </c>
    </row>
    <row r="65" spans="1:13" s="2" customFormat="1" ht="102" customHeight="1">
      <c r="A65" s="15">
        <v>62</v>
      </c>
      <c r="B65" s="21" t="s">
        <v>987</v>
      </c>
      <c r="C65" s="16" t="s">
        <v>982</v>
      </c>
      <c r="D65" s="16" t="s">
        <v>862</v>
      </c>
      <c r="E65" s="16" t="s">
        <v>988</v>
      </c>
      <c r="F65" s="74">
        <v>2</v>
      </c>
      <c r="G65" s="16" t="s">
        <v>39</v>
      </c>
      <c r="H65" s="16" t="s">
        <v>22</v>
      </c>
      <c r="I65" s="16" t="s">
        <v>989</v>
      </c>
      <c r="J65" s="15" t="s">
        <v>85</v>
      </c>
      <c r="K65" s="69"/>
      <c r="L65" s="24" t="s">
        <v>985</v>
      </c>
      <c r="M65" s="81" t="s">
        <v>986</v>
      </c>
    </row>
    <row r="66" spans="1:13" s="2" customFormat="1" ht="96.75" customHeight="1">
      <c r="A66" s="15">
        <v>63</v>
      </c>
      <c r="B66" s="21" t="s">
        <v>990</v>
      </c>
      <c r="C66" s="16" t="s">
        <v>991</v>
      </c>
      <c r="D66" s="16" t="s">
        <v>862</v>
      </c>
      <c r="E66" s="16" t="s">
        <v>992</v>
      </c>
      <c r="F66" s="74">
        <v>2</v>
      </c>
      <c r="G66" s="16" t="s">
        <v>683</v>
      </c>
      <c r="H66" s="16" t="s">
        <v>684</v>
      </c>
      <c r="I66" s="16" t="s">
        <v>864</v>
      </c>
      <c r="J66" s="15" t="s">
        <v>85</v>
      </c>
      <c r="K66" s="69"/>
      <c r="L66" s="24" t="s">
        <v>993</v>
      </c>
      <c r="M66" s="81" t="s">
        <v>994</v>
      </c>
    </row>
    <row r="67" spans="1:13" s="2" customFormat="1" ht="102" customHeight="1">
      <c r="A67" s="15">
        <v>64</v>
      </c>
      <c r="B67" s="21" t="s">
        <v>995</v>
      </c>
      <c r="C67" s="16" t="s">
        <v>996</v>
      </c>
      <c r="D67" s="16" t="s">
        <v>997</v>
      </c>
      <c r="E67" s="16" t="s">
        <v>998</v>
      </c>
      <c r="F67" s="74">
        <v>1</v>
      </c>
      <c r="G67" s="16" t="s">
        <v>683</v>
      </c>
      <c r="H67" s="16" t="s">
        <v>684</v>
      </c>
      <c r="I67" s="16" t="s">
        <v>999</v>
      </c>
      <c r="J67" s="15" t="s">
        <v>85</v>
      </c>
      <c r="K67" s="69" t="s">
        <v>1000</v>
      </c>
      <c r="L67" s="24" t="s">
        <v>1001</v>
      </c>
      <c r="M67" s="81" t="s">
        <v>1002</v>
      </c>
    </row>
    <row r="68" spans="1:13" s="2" customFormat="1" ht="109.5" customHeight="1">
      <c r="A68" s="15">
        <v>65</v>
      </c>
      <c r="B68" s="21" t="s">
        <v>1003</v>
      </c>
      <c r="C68" s="16" t="s">
        <v>996</v>
      </c>
      <c r="D68" s="16" t="s">
        <v>1004</v>
      </c>
      <c r="E68" s="16" t="s">
        <v>1005</v>
      </c>
      <c r="F68" s="74">
        <v>1</v>
      </c>
      <c r="G68" s="16" t="s">
        <v>683</v>
      </c>
      <c r="H68" s="16" t="s">
        <v>684</v>
      </c>
      <c r="I68" s="16" t="s">
        <v>847</v>
      </c>
      <c r="J68" s="15" t="s">
        <v>85</v>
      </c>
      <c r="K68" s="69" t="s">
        <v>1000</v>
      </c>
      <c r="L68" s="24" t="s">
        <v>1001</v>
      </c>
      <c r="M68" s="81" t="s">
        <v>1002</v>
      </c>
    </row>
    <row r="69" spans="1:13" s="2" customFormat="1" ht="102" customHeight="1">
      <c r="A69" s="15">
        <v>66</v>
      </c>
      <c r="B69" s="21" t="s">
        <v>1006</v>
      </c>
      <c r="C69" s="16" t="s">
        <v>996</v>
      </c>
      <c r="D69" s="16" t="s">
        <v>1007</v>
      </c>
      <c r="E69" s="16" t="s">
        <v>1008</v>
      </c>
      <c r="F69" s="74">
        <v>1</v>
      </c>
      <c r="G69" s="16" t="s">
        <v>683</v>
      </c>
      <c r="H69" s="16" t="s">
        <v>684</v>
      </c>
      <c r="I69" s="16" t="s">
        <v>1009</v>
      </c>
      <c r="J69" s="15" t="s">
        <v>85</v>
      </c>
      <c r="K69" s="69" t="s">
        <v>1000</v>
      </c>
      <c r="L69" s="24" t="s">
        <v>1001</v>
      </c>
      <c r="M69" s="81" t="s">
        <v>1002</v>
      </c>
    </row>
    <row r="70" spans="1:13" s="2" customFormat="1" ht="109.5" customHeight="1">
      <c r="A70" s="15">
        <v>67</v>
      </c>
      <c r="B70" s="21" t="s">
        <v>1010</v>
      </c>
      <c r="C70" s="16" t="s">
        <v>996</v>
      </c>
      <c r="D70" s="16" t="s">
        <v>878</v>
      </c>
      <c r="E70" s="16" t="s">
        <v>1011</v>
      </c>
      <c r="F70" s="74">
        <v>1</v>
      </c>
      <c r="G70" s="16" t="s">
        <v>39</v>
      </c>
      <c r="H70" s="16" t="s">
        <v>22</v>
      </c>
      <c r="I70" s="16" t="s">
        <v>1012</v>
      </c>
      <c r="J70" s="15" t="s">
        <v>85</v>
      </c>
      <c r="K70" s="69" t="s">
        <v>1000</v>
      </c>
      <c r="L70" s="24" t="s">
        <v>1001</v>
      </c>
      <c r="M70" s="81" t="s">
        <v>1002</v>
      </c>
    </row>
    <row r="71" spans="1:13" s="2" customFormat="1" ht="81">
      <c r="A71" s="15">
        <v>68</v>
      </c>
      <c r="B71" s="21" t="s">
        <v>1013</v>
      </c>
      <c r="C71" s="16" t="s">
        <v>1014</v>
      </c>
      <c r="D71" s="16" t="s">
        <v>1015</v>
      </c>
      <c r="E71" s="16" t="s">
        <v>1016</v>
      </c>
      <c r="F71" s="74">
        <v>1</v>
      </c>
      <c r="G71" s="16" t="s">
        <v>39</v>
      </c>
      <c r="H71" s="16" t="s">
        <v>22</v>
      </c>
      <c r="I71" s="16" t="s">
        <v>1017</v>
      </c>
      <c r="J71" s="15" t="s">
        <v>85</v>
      </c>
      <c r="K71" s="69" t="s">
        <v>1018</v>
      </c>
      <c r="L71" s="24" t="s">
        <v>1019</v>
      </c>
      <c r="M71" s="81" t="s">
        <v>1020</v>
      </c>
    </row>
    <row r="72" spans="1:13" s="2" customFormat="1" ht="81">
      <c r="A72" s="15">
        <v>69</v>
      </c>
      <c r="B72" s="21" t="s">
        <v>1021</v>
      </c>
      <c r="C72" s="16" t="s">
        <v>1014</v>
      </c>
      <c r="D72" s="16" t="s">
        <v>1022</v>
      </c>
      <c r="E72" s="16" t="s">
        <v>1023</v>
      </c>
      <c r="F72" s="74">
        <v>1</v>
      </c>
      <c r="G72" s="16" t="s">
        <v>39</v>
      </c>
      <c r="H72" s="16" t="s">
        <v>22</v>
      </c>
      <c r="I72" s="16" t="s">
        <v>1024</v>
      </c>
      <c r="J72" s="15" t="s">
        <v>85</v>
      </c>
      <c r="K72" s="69"/>
      <c r="L72" s="24" t="s">
        <v>1019</v>
      </c>
      <c r="M72" s="81" t="s">
        <v>1020</v>
      </c>
    </row>
    <row r="73" spans="1:13" s="2" customFormat="1" ht="81">
      <c r="A73" s="15">
        <v>70</v>
      </c>
      <c r="B73" s="21" t="s">
        <v>1025</v>
      </c>
      <c r="C73" s="16" t="s">
        <v>1014</v>
      </c>
      <c r="D73" s="16" t="s">
        <v>1026</v>
      </c>
      <c r="E73" s="16" t="s">
        <v>1027</v>
      </c>
      <c r="F73" s="74">
        <v>1</v>
      </c>
      <c r="G73" s="16" t="s">
        <v>683</v>
      </c>
      <c r="H73" s="16" t="s">
        <v>684</v>
      </c>
      <c r="I73" s="16" t="s">
        <v>1028</v>
      </c>
      <c r="J73" s="15" t="s">
        <v>85</v>
      </c>
      <c r="K73" s="69"/>
      <c r="L73" s="24" t="s">
        <v>1019</v>
      </c>
      <c r="M73" s="81" t="s">
        <v>1020</v>
      </c>
    </row>
    <row r="74" spans="1:13" s="2" customFormat="1" ht="96" customHeight="1">
      <c r="A74" s="15">
        <v>71</v>
      </c>
      <c r="B74" s="21" t="s">
        <v>1029</v>
      </c>
      <c r="C74" s="16" t="s">
        <v>1030</v>
      </c>
      <c r="D74" s="16" t="s">
        <v>1015</v>
      </c>
      <c r="E74" s="16" t="s">
        <v>1031</v>
      </c>
      <c r="F74" s="74">
        <v>4</v>
      </c>
      <c r="G74" s="16" t="s">
        <v>683</v>
      </c>
      <c r="H74" s="16" t="s">
        <v>684</v>
      </c>
      <c r="I74" s="16" t="s">
        <v>1032</v>
      </c>
      <c r="J74" s="15" t="s">
        <v>85</v>
      </c>
      <c r="K74" s="69" t="s">
        <v>1033</v>
      </c>
      <c r="L74" s="24" t="s">
        <v>1034</v>
      </c>
      <c r="M74" s="81" t="s">
        <v>1035</v>
      </c>
    </row>
    <row r="75" spans="1:13" s="2" customFormat="1" ht="81">
      <c r="A75" s="15">
        <v>72</v>
      </c>
      <c r="B75" s="21" t="s">
        <v>1036</v>
      </c>
      <c r="C75" s="16" t="s">
        <v>1030</v>
      </c>
      <c r="D75" s="16" t="s">
        <v>1037</v>
      </c>
      <c r="E75" s="16" t="s">
        <v>1038</v>
      </c>
      <c r="F75" s="74">
        <v>1</v>
      </c>
      <c r="G75" s="16" t="s">
        <v>683</v>
      </c>
      <c r="H75" s="16" t="s">
        <v>684</v>
      </c>
      <c r="I75" s="16" t="s">
        <v>1039</v>
      </c>
      <c r="J75" s="15" t="s">
        <v>85</v>
      </c>
      <c r="K75" s="69"/>
      <c r="L75" s="24" t="s">
        <v>1034</v>
      </c>
      <c r="M75" s="81" t="s">
        <v>1035</v>
      </c>
    </row>
    <row r="76" spans="1:13" s="2" customFormat="1" ht="105">
      <c r="A76" s="15">
        <v>73</v>
      </c>
      <c r="B76" s="21" t="s">
        <v>1040</v>
      </c>
      <c r="C76" s="16" t="s">
        <v>1041</v>
      </c>
      <c r="D76" s="16" t="s">
        <v>1042</v>
      </c>
      <c r="E76" s="16" t="s">
        <v>1043</v>
      </c>
      <c r="F76" s="74">
        <v>1</v>
      </c>
      <c r="G76" s="16" t="s">
        <v>39</v>
      </c>
      <c r="H76" s="16" t="s">
        <v>22</v>
      </c>
      <c r="I76" s="16" t="s">
        <v>1044</v>
      </c>
      <c r="J76" s="15" t="s">
        <v>85</v>
      </c>
      <c r="K76" s="69" t="s">
        <v>1045</v>
      </c>
      <c r="L76" s="24" t="s">
        <v>1046</v>
      </c>
      <c r="M76" s="81" t="s">
        <v>1047</v>
      </c>
    </row>
    <row r="77" spans="1:13" s="2" customFormat="1" ht="190.5" customHeight="1">
      <c r="A77" s="15">
        <v>74</v>
      </c>
      <c r="B77" s="21" t="s">
        <v>1048</v>
      </c>
      <c r="C77" s="16" t="s">
        <v>1041</v>
      </c>
      <c r="D77" s="16" t="s">
        <v>1049</v>
      </c>
      <c r="E77" s="16" t="s">
        <v>1050</v>
      </c>
      <c r="F77" s="74">
        <v>1</v>
      </c>
      <c r="G77" s="16" t="s">
        <v>39</v>
      </c>
      <c r="H77" s="16" t="s">
        <v>22</v>
      </c>
      <c r="I77" s="16" t="s">
        <v>1051</v>
      </c>
      <c r="J77" s="15" t="s">
        <v>85</v>
      </c>
      <c r="K77" s="69"/>
      <c r="L77" s="24" t="s">
        <v>1046</v>
      </c>
      <c r="M77" s="81" t="s">
        <v>1047</v>
      </c>
    </row>
    <row r="78" spans="1:13" s="2" customFormat="1" ht="300" customHeight="1">
      <c r="A78" s="15">
        <v>75</v>
      </c>
      <c r="B78" s="21" t="s">
        <v>1052</v>
      </c>
      <c r="C78" s="82" t="s">
        <v>1053</v>
      </c>
      <c r="D78" s="16" t="s">
        <v>1054</v>
      </c>
      <c r="E78" s="30" t="s">
        <v>1055</v>
      </c>
      <c r="F78" s="74">
        <v>2</v>
      </c>
      <c r="G78" s="16" t="s">
        <v>683</v>
      </c>
      <c r="H78" s="16" t="s">
        <v>684</v>
      </c>
      <c r="I78" s="30" t="s">
        <v>1056</v>
      </c>
      <c r="J78" s="15" t="s">
        <v>24</v>
      </c>
      <c r="K78" s="90" t="s">
        <v>1057</v>
      </c>
      <c r="L78" s="91" t="s">
        <v>1058</v>
      </c>
      <c r="M78" s="81" t="s">
        <v>1059</v>
      </c>
    </row>
    <row r="79" spans="1:13" s="2" customFormat="1" ht="300" customHeight="1">
      <c r="A79" s="15">
        <v>76</v>
      </c>
      <c r="B79" s="21" t="s">
        <v>1060</v>
      </c>
      <c r="C79" s="16" t="s">
        <v>1053</v>
      </c>
      <c r="D79" s="83" t="s">
        <v>1061</v>
      </c>
      <c r="E79" s="83" t="s">
        <v>1062</v>
      </c>
      <c r="F79" s="74">
        <v>1</v>
      </c>
      <c r="G79" s="16" t="s">
        <v>683</v>
      </c>
      <c r="H79" s="16" t="s">
        <v>684</v>
      </c>
      <c r="I79" s="91" t="s">
        <v>1063</v>
      </c>
      <c r="J79" s="15" t="s">
        <v>24</v>
      </c>
      <c r="K79" s="90" t="s">
        <v>1064</v>
      </c>
      <c r="L79" s="24" t="s">
        <v>1065</v>
      </c>
      <c r="M79" s="81" t="s">
        <v>1059</v>
      </c>
    </row>
    <row r="80" spans="1:13" s="2" customFormat="1" ht="138" customHeight="1">
      <c r="A80" s="15">
        <v>77</v>
      </c>
      <c r="B80" s="21" t="s">
        <v>1066</v>
      </c>
      <c r="C80" s="84" t="s">
        <v>1067</v>
      </c>
      <c r="D80" s="84" t="s">
        <v>1068</v>
      </c>
      <c r="E80" s="82" t="s">
        <v>1069</v>
      </c>
      <c r="F80" s="86">
        <v>1</v>
      </c>
      <c r="G80" s="84" t="s">
        <v>683</v>
      </c>
      <c r="H80" s="84" t="s">
        <v>684</v>
      </c>
      <c r="I80" s="91" t="s">
        <v>1070</v>
      </c>
      <c r="J80" s="92" t="s">
        <v>24</v>
      </c>
      <c r="K80" s="93"/>
      <c r="L80" s="89" t="s">
        <v>1071</v>
      </c>
      <c r="M80" s="81" t="s">
        <v>1072</v>
      </c>
    </row>
    <row r="81" spans="1:13" s="2" customFormat="1" ht="83.25">
      <c r="A81" s="15">
        <v>78</v>
      </c>
      <c r="B81" s="21" t="s">
        <v>1073</v>
      </c>
      <c r="C81" s="84" t="s">
        <v>1067</v>
      </c>
      <c r="D81" s="84" t="s">
        <v>1074</v>
      </c>
      <c r="E81" s="84" t="s">
        <v>1075</v>
      </c>
      <c r="F81" s="86">
        <v>1</v>
      </c>
      <c r="G81" s="84" t="s">
        <v>683</v>
      </c>
      <c r="H81" s="84" t="s">
        <v>684</v>
      </c>
      <c r="I81" s="84" t="s">
        <v>1076</v>
      </c>
      <c r="J81" s="92" t="s">
        <v>24</v>
      </c>
      <c r="K81" s="93"/>
      <c r="L81" s="94" t="s">
        <v>1077</v>
      </c>
      <c r="M81" s="81" t="s">
        <v>1072</v>
      </c>
    </row>
    <row r="82" spans="1:13" s="2" customFormat="1" ht="81">
      <c r="A82" s="15">
        <v>79</v>
      </c>
      <c r="B82" s="21" t="s">
        <v>1078</v>
      </c>
      <c r="C82" s="84" t="s">
        <v>1067</v>
      </c>
      <c r="D82" s="85" t="s">
        <v>1079</v>
      </c>
      <c r="E82" s="85" t="s">
        <v>1080</v>
      </c>
      <c r="F82" s="87">
        <v>1</v>
      </c>
      <c r="G82" s="85" t="s">
        <v>683</v>
      </c>
      <c r="H82" s="85" t="s">
        <v>684</v>
      </c>
      <c r="I82" s="84" t="s">
        <v>1081</v>
      </c>
      <c r="J82" s="95" t="s">
        <v>85</v>
      </c>
      <c r="K82" s="96"/>
      <c r="L82" s="97" t="s">
        <v>1082</v>
      </c>
      <c r="M82" s="81" t="s">
        <v>1072</v>
      </c>
    </row>
    <row r="83" spans="1:13" s="2" customFormat="1" ht="84">
      <c r="A83" s="15">
        <v>80</v>
      </c>
      <c r="B83" s="21" t="s">
        <v>1083</v>
      </c>
      <c r="C83" s="16" t="s">
        <v>1084</v>
      </c>
      <c r="D83" s="16" t="s">
        <v>1085</v>
      </c>
      <c r="E83" s="16" t="s">
        <v>1086</v>
      </c>
      <c r="F83" s="74">
        <v>1</v>
      </c>
      <c r="G83" s="16" t="s">
        <v>683</v>
      </c>
      <c r="H83" s="16" t="s">
        <v>684</v>
      </c>
      <c r="I83" s="98" t="s">
        <v>1087</v>
      </c>
      <c r="J83" s="15" t="s">
        <v>24</v>
      </c>
      <c r="K83" s="69"/>
      <c r="L83" s="24" t="s">
        <v>1088</v>
      </c>
      <c r="M83" s="81" t="s">
        <v>1089</v>
      </c>
    </row>
    <row r="84" spans="1:13" s="2" customFormat="1" ht="84">
      <c r="A84" s="15">
        <v>81</v>
      </c>
      <c r="B84" s="21" t="s">
        <v>1090</v>
      </c>
      <c r="C84" s="16" t="s">
        <v>1091</v>
      </c>
      <c r="D84" s="16" t="s">
        <v>1092</v>
      </c>
      <c r="E84" s="16" t="s">
        <v>1093</v>
      </c>
      <c r="F84" s="74">
        <v>1</v>
      </c>
      <c r="G84" s="16" t="s">
        <v>683</v>
      </c>
      <c r="H84" s="16" t="s">
        <v>684</v>
      </c>
      <c r="I84" s="16" t="s">
        <v>1094</v>
      </c>
      <c r="J84" s="15" t="s">
        <v>24</v>
      </c>
      <c r="K84" s="69"/>
      <c r="L84" s="24" t="s">
        <v>1095</v>
      </c>
      <c r="M84" s="81" t="s">
        <v>1096</v>
      </c>
    </row>
    <row r="85" spans="1:13" s="2" customFormat="1" ht="84">
      <c r="A85" s="15">
        <v>82</v>
      </c>
      <c r="B85" s="21" t="s">
        <v>1097</v>
      </c>
      <c r="C85" s="16" t="s">
        <v>1091</v>
      </c>
      <c r="D85" s="16" t="s">
        <v>1098</v>
      </c>
      <c r="E85" s="16" t="s">
        <v>1099</v>
      </c>
      <c r="F85" s="74">
        <v>1</v>
      </c>
      <c r="G85" s="16" t="s">
        <v>683</v>
      </c>
      <c r="H85" s="16" t="s">
        <v>684</v>
      </c>
      <c r="I85" s="16" t="s">
        <v>1100</v>
      </c>
      <c r="J85" s="15" t="s">
        <v>24</v>
      </c>
      <c r="K85" s="69"/>
      <c r="L85" s="24" t="s">
        <v>1095</v>
      </c>
      <c r="M85" s="81" t="s">
        <v>1096</v>
      </c>
    </row>
    <row r="86" spans="1:13" s="2" customFormat="1" ht="101.25">
      <c r="A86" s="15">
        <v>83</v>
      </c>
      <c r="B86" s="21" t="s">
        <v>1101</v>
      </c>
      <c r="C86" s="16" t="s">
        <v>1091</v>
      </c>
      <c r="D86" s="16" t="s">
        <v>1102</v>
      </c>
      <c r="E86" s="16" t="s">
        <v>1103</v>
      </c>
      <c r="F86" s="74">
        <v>1</v>
      </c>
      <c r="G86" s="16" t="s">
        <v>683</v>
      </c>
      <c r="H86" s="16" t="s">
        <v>684</v>
      </c>
      <c r="I86" s="16" t="s">
        <v>1104</v>
      </c>
      <c r="J86" s="15" t="s">
        <v>24</v>
      </c>
      <c r="K86" s="69"/>
      <c r="L86" s="24" t="s">
        <v>1095</v>
      </c>
      <c r="M86" s="81" t="s">
        <v>1096</v>
      </c>
    </row>
    <row r="87" spans="1:13" s="2" customFormat="1" ht="84">
      <c r="A87" s="15">
        <v>84</v>
      </c>
      <c r="B87" s="21" t="s">
        <v>1105</v>
      </c>
      <c r="C87" s="16" t="s">
        <v>1091</v>
      </c>
      <c r="D87" s="16" t="s">
        <v>1106</v>
      </c>
      <c r="E87" s="16" t="s">
        <v>1107</v>
      </c>
      <c r="F87" s="74">
        <v>1</v>
      </c>
      <c r="G87" s="16" t="s">
        <v>683</v>
      </c>
      <c r="H87" s="16" t="s">
        <v>684</v>
      </c>
      <c r="I87" s="16" t="s">
        <v>1108</v>
      </c>
      <c r="J87" s="15" t="s">
        <v>24</v>
      </c>
      <c r="K87" s="69"/>
      <c r="L87" s="24" t="s">
        <v>1095</v>
      </c>
      <c r="M87" s="81" t="s">
        <v>1096</v>
      </c>
    </row>
    <row r="88" spans="1:13" s="2" customFormat="1" ht="141.75">
      <c r="A88" s="15">
        <v>85</v>
      </c>
      <c r="B88" s="21" t="s">
        <v>1109</v>
      </c>
      <c r="C88" s="16" t="s">
        <v>1110</v>
      </c>
      <c r="D88" s="16" t="s">
        <v>1111</v>
      </c>
      <c r="E88" s="16" t="s">
        <v>1112</v>
      </c>
      <c r="F88" s="74">
        <v>1</v>
      </c>
      <c r="G88" s="16" t="s">
        <v>683</v>
      </c>
      <c r="H88" s="16" t="s">
        <v>684</v>
      </c>
      <c r="I88" s="16" t="s">
        <v>1113</v>
      </c>
      <c r="J88" s="15" t="s">
        <v>85</v>
      </c>
      <c r="K88" s="69"/>
      <c r="L88" s="24" t="s">
        <v>1114</v>
      </c>
      <c r="M88" s="81" t="s">
        <v>1115</v>
      </c>
    </row>
    <row r="89" spans="1:13" s="2" customFormat="1" ht="81">
      <c r="A89" s="15">
        <v>86</v>
      </c>
      <c r="B89" s="21" t="s">
        <v>1116</v>
      </c>
      <c r="C89" s="16" t="s">
        <v>1117</v>
      </c>
      <c r="D89" s="16" t="s">
        <v>1118</v>
      </c>
      <c r="E89" s="16" t="s">
        <v>1119</v>
      </c>
      <c r="F89" s="74">
        <v>1</v>
      </c>
      <c r="G89" s="16" t="s">
        <v>683</v>
      </c>
      <c r="H89" s="16" t="s">
        <v>684</v>
      </c>
      <c r="I89" s="16" t="s">
        <v>1120</v>
      </c>
      <c r="J89" s="15" t="s">
        <v>85</v>
      </c>
      <c r="K89" s="69" t="s">
        <v>628</v>
      </c>
      <c r="L89" s="24" t="s">
        <v>1121</v>
      </c>
      <c r="M89" s="81" t="s">
        <v>1122</v>
      </c>
    </row>
    <row r="90" spans="1:13" s="2" customFormat="1" ht="81">
      <c r="A90" s="15">
        <v>87</v>
      </c>
      <c r="B90" s="21" t="s">
        <v>1123</v>
      </c>
      <c r="C90" s="16" t="s">
        <v>1117</v>
      </c>
      <c r="D90" s="16" t="s">
        <v>1124</v>
      </c>
      <c r="E90" s="16" t="s">
        <v>1119</v>
      </c>
      <c r="F90" s="74">
        <v>1</v>
      </c>
      <c r="G90" s="16" t="s">
        <v>683</v>
      </c>
      <c r="H90" s="16" t="s">
        <v>684</v>
      </c>
      <c r="I90" s="16" t="s">
        <v>1125</v>
      </c>
      <c r="J90" s="15" t="s">
        <v>85</v>
      </c>
      <c r="K90" s="69" t="s">
        <v>628</v>
      </c>
      <c r="L90" s="24" t="s">
        <v>1121</v>
      </c>
      <c r="M90" s="81" t="s">
        <v>1122</v>
      </c>
    </row>
    <row r="91" spans="1:13" s="2" customFormat="1" ht="81">
      <c r="A91" s="15">
        <v>88</v>
      </c>
      <c r="B91" s="21" t="s">
        <v>1126</v>
      </c>
      <c r="C91" s="16" t="s">
        <v>1117</v>
      </c>
      <c r="D91" s="16" t="s">
        <v>1127</v>
      </c>
      <c r="E91" s="16" t="s">
        <v>1119</v>
      </c>
      <c r="F91" s="74">
        <v>1</v>
      </c>
      <c r="G91" s="16" t="s">
        <v>683</v>
      </c>
      <c r="H91" s="16" t="s">
        <v>684</v>
      </c>
      <c r="I91" s="16" t="s">
        <v>1128</v>
      </c>
      <c r="J91" s="15" t="s">
        <v>85</v>
      </c>
      <c r="K91" s="69" t="s">
        <v>628</v>
      </c>
      <c r="L91" s="24" t="s">
        <v>1121</v>
      </c>
      <c r="M91" s="81" t="s">
        <v>1122</v>
      </c>
    </row>
    <row r="92" spans="1:13" s="2" customFormat="1" ht="81">
      <c r="A92" s="15">
        <v>89</v>
      </c>
      <c r="B92" s="21" t="s">
        <v>1129</v>
      </c>
      <c r="C92" s="16" t="s">
        <v>1117</v>
      </c>
      <c r="D92" s="16" t="s">
        <v>1130</v>
      </c>
      <c r="E92" s="16" t="s">
        <v>1119</v>
      </c>
      <c r="F92" s="74">
        <v>1</v>
      </c>
      <c r="G92" s="16" t="s">
        <v>39</v>
      </c>
      <c r="H92" s="16" t="s">
        <v>22</v>
      </c>
      <c r="I92" s="16" t="s">
        <v>1131</v>
      </c>
      <c r="J92" s="15" t="s">
        <v>85</v>
      </c>
      <c r="K92" s="69" t="s">
        <v>628</v>
      </c>
      <c r="L92" s="24" t="s">
        <v>1121</v>
      </c>
      <c r="M92" s="81" t="s">
        <v>1122</v>
      </c>
    </row>
    <row r="93" spans="1:13" s="2" customFormat="1" ht="81">
      <c r="A93" s="15">
        <v>90</v>
      </c>
      <c r="B93" s="21" t="s">
        <v>1132</v>
      </c>
      <c r="C93" s="16" t="s">
        <v>1117</v>
      </c>
      <c r="D93" s="16" t="s">
        <v>1133</v>
      </c>
      <c r="E93" s="16" t="s">
        <v>1119</v>
      </c>
      <c r="F93" s="74">
        <v>1</v>
      </c>
      <c r="G93" s="16" t="s">
        <v>39</v>
      </c>
      <c r="H93" s="16" t="s">
        <v>22</v>
      </c>
      <c r="I93" s="16" t="s">
        <v>1134</v>
      </c>
      <c r="J93" s="15" t="s">
        <v>85</v>
      </c>
      <c r="K93" s="69" t="s">
        <v>628</v>
      </c>
      <c r="L93" s="24" t="s">
        <v>1121</v>
      </c>
      <c r="M93" s="81" t="s">
        <v>1122</v>
      </c>
    </row>
    <row r="94" spans="1:13" s="2" customFormat="1" ht="81">
      <c r="A94" s="15">
        <v>91</v>
      </c>
      <c r="B94" s="21" t="s">
        <v>1135</v>
      </c>
      <c r="C94" s="16" t="s">
        <v>1117</v>
      </c>
      <c r="D94" s="16" t="s">
        <v>1136</v>
      </c>
      <c r="E94" s="16" t="s">
        <v>1119</v>
      </c>
      <c r="F94" s="74">
        <v>1</v>
      </c>
      <c r="G94" s="16" t="s">
        <v>39</v>
      </c>
      <c r="H94" s="16" t="s">
        <v>22</v>
      </c>
      <c r="I94" s="16" t="s">
        <v>1137</v>
      </c>
      <c r="J94" s="15" t="s">
        <v>85</v>
      </c>
      <c r="K94" s="69" t="s">
        <v>628</v>
      </c>
      <c r="L94" s="24" t="s">
        <v>1121</v>
      </c>
      <c r="M94" s="81" t="s">
        <v>1122</v>
      </c>
    </row>
    <row r="95" spans="1:13" s="2" customFormat="1" ht="81">
      <c r="A95" s="15">
        <v>92</v>
      </c>
      <c r="B95" s="21" t="s">
        <v>1138</v>
      </c>
      <c r="C95" s="16" t="s">
        <v>1139</v>
      </c>
      <c r="D95" s="16" t="s">
        <v>1140</v>
      </c>
      <c r="E95" s="16" t="s">
        <v>1141</v>
      </c>
      <c r="F95" s="74">
        <v>1</v>
      </c>
      <c r="G95" s="16" t="s">
        <v>683</v>
      </c>
      <c r="H95" s="16" t="s">
        <v>684</v>
      </c>
      <c r="I95" s="16" t="s">
        <v>1142</v>
      </c>
      <c r="J95" s="15" t="s">
        <v>85</v>
      </c>
      <c r="K95" s="69"/>
      <c r="L95" s="24" t="s">
        <v>1143</v>
      </c>
      <c r="M95" s="81" t="s">
        <v>1144</v>
      </c>
    </row>
    <row r="96" spans="1:13" s="2" customFormat="1" ht="101.25">
      <c r="A96" s="15">
        <v>93</v>
      </c>
      <c r="B96" s="21" t="s">
        <v>1145</v>
      </c>
      <c r="C96" s="16" t="s">
        <v>1139</v>
      </c>
      <c r="D96" s="16" t="s">
        <v>1146</v>
      </c>
      <c r="E96" s="16" t="s">
        <v>1147</v>
      </c>
      <c r="F96" s="74">
        <v>1</v>
      </c>
      <c r="G96" s="16" t="s">
        <v>683</v>
      </c>
      <c r="H96" s="16" t="s">
        <v>684</v>
      </c>
      <c r="I96" s="16" t="s">
        <v>1148</v>
      </c>
      <c r="J96" s="15" t="s">
        <v>85</v>
      </c>
      <c r="K96" s="69"/>
      <c r="L96" s="24" t="s">
        <v>1143</v>
      </c>
      <c r="M96" s="81" t="s">
        <v>1144</v>
      </c>
    </row>
    <row r="97" spans="1:13" s="2" customFormat="1" ht="81">
      <c r="A97" s="15">
        <v>94</v>
      </c>
      <c r="B97" s="21" t="s">
        <v>1149</v>
      </c>
      <c r="C97" s="30" t="s">
        <v>1150</v>
      </c>
      <c r="D97" s="30" t="s">
        <v>1151</v>
      </c>
      <c r="E97" s="30" t="s">
        <v>1152</v>
      </c>
      <c r="F97" s="88">
        <v>1</v>
      </c>
      <c r="G97" s="30" t="s">
        <v>39</v>
      </c>
      <c r="H97" s="30" t="s">
        <v>22</v>
      </c>
      <c r="I97" s="30" t="s">
        <v>1153</v>
      </c>
      <c r="J97" s="99" t="s">
        <v>85</v>
      </c>
      <c r="K97" s="100"/>
      <c r="L97" s="91" t="s">
        <v>1154</v>
      </c>
      <c r="M97" s="81" t="s">
        <v>1155</v>
      </c>
    </row>
    <row r="98" spans="1:13" s="2" customFormat="1" ht="81">
      <c r="A98" s="15">
        <v>95</v>
      </c>
      <c r="B98" s="21" t="s">
        <v>1156</v>
      </c>
      <c r="C98" s="30" t="s">
        <v>1150</v>
      </c>
      <c r="D98" s="30" t="s">
        <v>1157</v>
      </c>
      <c r="E98" s="30" t="s">
        <v>1158</v>
      </c>
      <c r="F98" s="88">
        <v>1</v>
      </c>
      <c r="G98" s="30" t="s">
        <v>39</v>
      </c>
      <c r="H98" s="30" t="s">
        <v>22</v>
      </c>
      <c r="I98" s="30" t="s">
        <v>1159</v>
      </c>
      <c r="J98" s="99" t="s">
        <v>85</v>
      </c>
      <c r="K98" s="90"/>
      <c r="L98" s="91" t="s">
        <v>1154</v>
      </c>
      <c r="M98" s="81" t="s">
        <v>1155</v>
      </c>
    </row>
    <row r="99" spans="1:13" s="2" customFormat="1" ht="81">
      <c r="A99" s="15">
        <v>96</v>
      </c>
      <c r="B99" s="21" t="s">
        <v>1160</v>
      </c>
      <c r="C99" s="30" t="s">
        <v>1150</v>
      </c>
      <c r="D99" s="30" t="s">
        <v>1161</v>
      </c>
      <c r="E99" s="30" t="s">
        <v>1162</v>
      </c>
      <c r="F99" s="88">
        <v>1</v>
      </c>
      <c r="G99" s="30" t="s">
        <v>39</v>
      </c>
      <c r="H99" s="30" t="s">
        <v>22</v>
      </c>
      <c r="I99" s="30" t="s">
        <v>1163</v>
      </c>
      <c r="J99" s="99" t="s">
        <v>85</v>
      </c>
      <c r="K99" s="90"/>
      <c r="L99" s="91" t="s">
        <v>1154</v>
      </c>
      <c r="M99" s="81" t="s">
        <v>1155</v>
      </c>
    </row>
    <row r="100" spans="1:13" s="2" customFormat="1" ht="81">
      <c r="A100" s="15">
        <v>97</v>
      </c>
      <c r="B100" s="21" t="s">
        <v>1164</v>
      </c>
      <c r="C100" s="30" t="s">
        <v>1165</v>
      </c>
      <c r="D100" s="30" t="s">
        <v>1166</v>
      </c>
      <c r="E100" s="30" t="s">
        <v>1167</v>
      </c>
      <c r="F100" s="88">
        <v>1</v>
      </c>
      <c r="G100" s="30" t="s">
        <v>39</v>
      </c>
      <c r="H100" s="30" t="s">
        <v>22</v>
      </c>
      <c r="I100" s="30" t="s">
        <v>1168</v>
      </c>
      <c r="J100" s="99" t="s">
        <v>85</v>
      </c>
      <c r="K100" s="69"/>
      <c r="L100" s="91" t="s">
        <v>1154</v>
      </c>
      <c r="M100" s="81" t="s">
        <v>1155</v>
      </c>
    </row>
    <row r="101" spans="1:13" s="2" customFormat="1" ht="81">
      <c r="A101" s="15">
        <v>98</v>
      </c>
      <c r="B101" s="21" t="s">
        <v>1169</v>
      </c>
      <c r="C101" s="30" t="s">
        <v>1165</v>
      </c>
      <c r="D101" s="30" t="s">
        <v>1170</v>
      </c>
      <c r="E101" s="30" t="s">
        <v>1171</v>
      </c>
      <c r="F101" s="88">
        <v>1</v>
      </c>
      <c r="G101" s="30" t="s">
        <v>683</v>
      </c>
      <c r="H101" s="30" t="s">
        <v>684</v>
      </c>
      <c r="I101" s="30" t="s">
        <v>1172</v>
      </c>
      <c r="J101" s="99" t="s">
        <v>85</v>
      </c>
      <c r="K101" s="69"/>
      <c r="L101" s="91" t="s">
        <v>1154</v>
      </c>
      <c r="M101" s="81" t="s">
        <v>1155</v>
      </c>
    </row>
    <row r="102" spans="1:13" s="2" customFormat="1" ht="81">
      <c r="A102" s="15">
        <v>99</v>
      </c>
      <c r="B102" s="21" t="s">
        <v>1173</v>
      </c>
      <c r="C102" s="16" t="s">
        <v>1174</v>
      </c>
      <c r="D102" s="16" t="s">
        <v>1175</v>
      </c>
      <c r="E102" s="16" t="s">
        <v>1176</v>
      </c>
      <c r="F102" s="74">
        <v>1</v>
      </c>
      <c r="G102" s="16" t="s">
        <v>683</v>
      </c>
      <c r="H102" s="16" t="s">
        <v>684</v>
      </c>
      <c r="I102" s="16" t="s">
        <v>1177</v>
      </c>
      <c r="J102" s="15" t="s">
        <v>85</v>
      </c>
      <c r="K102" s="69"/>
      <c r="L102" s="24" t="s">
        <v>1178</v>
      </c>
      <c r="M102" s="81" t="s">
        <v>1179</v>
      </c>
    </row>
    <row r="103" spans="1:13" s="2" customFormat="1" ht="81">
      <c r="A103" s="15">
        <v>100</v>
      </c>
      <c r="B103" s="21" t="s">
        <v>1180</v>
      </c>
      <c r="C103" s="16" t="s">
        <v>1174</v>
      </c>
      <c r="D103" s="16" t="s">
        <v>1181</v>
      </c>
      <c r="E103" s="16" t="s">
        <v>1182</v>
      </c>
      <c r="F103" s="74">
        <v>1</v>
      </c>
      <c r="G103" s="16" t="s">
        <v>683</v>
      </c>
      <c r="H103" s="16" t="s">
        <v>684</v>
      </c>
      <c r="I103" s="16" t="s">
        <v>1183</v>
      </c>
      <c r="J103" s="15" t="s">
        <v>85</v>
      </c>
      <c r="K103" s="69"/>
      <c r="L103" s="24" t="s">
        <v>1178</v>
      </c>
      <c r="M103" s="81" t="s">
        <v>1179</v>
      </c>
    </row>
    <row r="104" spans="1:13" s="2" customFormat="1" ht="101.25">
      <c r="A104" s="15">
        <v>101</v>
      </c>
      <c r="B104" s="21" t="s">
        <v>1184</v>
      </c>
      <c r="C104" s="16" t="s">
        <v>1185</v>
      </c>
      <c r="D104" s="16" t="s">
        <v>1186</v>
      </c>
      <c r="E104" s="89" t="s">
        <v>1187</v>
      </c>
      <c r="F104" s="74">
        <v>1</v>
      </c>
      <c r="G104" s="16" t="s">
        <v>683</v>
      </c>
      <c r="H104" s="16" t="s">
        <v>684</v>
      </c>
      <c r="I104" s="16" t="s">
        <v>1188</v>
      </c>
      <c r="J104" s="15" t="s">
        <v>24</v>
      </c>
      <c r="K104" s="69"/>
      <c r="L104" s="24" t="s">
        <v>1189</v>
      </c>
      <c r="M104" s="81" t="s">
        <v>1190</v>
      </c>
    </row>
    <row r="105" spans="1:13" s="2" customFormat="1" ht="81">
      <c r="A105" s="15">
        <v>102</v>
      </c>
      <c r="B105" s="21" t="s">
        <v>1191</v>
      </c>
      <c r="C105" s="16" t="s">
        <v>1185</v>
      </c>
      <c r="D105" s="16" t="s">
        <v>1192</v>
      </c>
      <c r="E105" s="89" t="s">
        <v>1193</v>
      </c>
      <c r="F105" s="74">
        <v>1</v>
      </c>
      <c r="G105" s="16" t="s">
        <v>683</v>
      </c>
      <c r="H105" s="16" t="s">
        <v>684</v>
      </c>
      <c r="I105" s="16" t="s">
        <v>1194</v>
      </c>
      <c r="J105" s="15" t="s">
        <v>85</v>
      </c>
      <c r="K105" s="69"/>
      <c r="L105" s="24" t="s">
        <v>1189</v>
      </c>
      <c r="M105" s="81" t="s">
        <v>1190</v>
      </c>
    </row>
    <row r="106" spans="1:13" s="2" customFormat="1" ht="81">
      <c r="A106" s="15">
        <v>103</v>
      </c>
      <c r="B106" s="21" t="s">
        <v>1195</v>
      </c>
      <c r="C106" s="16" t="s">
        <v>1185</v>
      </c>
      <c r="D106" s="16" t="s">
        <v>1196</v>
      </c>
      <c r="E106" s="89" t="s">
        <v>1197</v>
      </c>
      <c r="F106" s="74">
        <v>1</v>
      </c>
      <c r="G106" s="16" t="s">
        <v>683</v>
      </c>
      <c r="H106" s="16" t="s">
        <v>684</v>
      </c>
      <c r="I106" s="101" t="s">
        <v>1198</v>
      </c>
      <c r="J106" s="15" t="s">
        <v>85</v>
      </c>
      <c r="K106" s="69"/>
      <c r="L106" s="24" t="s">
        <v>1189</v>
      </c>
      <c r="M106" s="81" t="s">
        <v>1190</v>
      </c>
    </row>
    <row r="107" spans="1:13" s="2" customFormat="1" ht="81">
      <c r="A107" s="15">
        <v>104</v>
      </c>
      <c r="B107" s="21" t="s">
        <v>1199</v>
      </c>
      <c r="C107" s="16" t="s">
        <v>1200</v>
      </c>
      <c r="D107" s="16" t="s">
        <v>1201</v>
      </c>
      <c r="E107" s="16" t="s">
        <v>1202</v>
      </c>
      <c r="F107" s="74">
        <v>1</v>
      </c>
      <c r="G107" s="16" t="s">
        <v>39</v>
      </c>
      <c r="H107" s="16" t="s">
        <v>22</v>
      </c>
      <c r="I107" s="16" t="s">
        <v>1203</v>
      </c>
      <c r="J107" s="15" t="s">
        <v>85</v>
      </c>
      <c r="K107" s="69"/>
      <c r="L107" s="24" t="s">
        <v>1204</v>
      </c>
      <c r="M107" s="81" t="s">
        <v>1205</v>
      </c>
    </row>
    <row r="108" spans="1:13" s="2" customFormat="1" ht="139.5" customHeight="1">
      <c r="A108" s="15">
        <v>105</v>
      </c>
      <c r="B108" s="21" t="s">
        <v>1206</v>
      </c>
      <c r="C108" s="16" t="s">
        <v>1207</v>
      </c>
      <c r="D108" s="16" t="s">
        <v>1208</v>
      </c>
      <c r="E108" s="16" t="s">
        <v>1209</v>
      </c>
      <c r="F108" s="74">
        <v>1</v>
      </c>
      <c r="G108" s="16" t="s">
        <v>683</v>
      </c>
      <c r="H108" s="16" t="s">
        <v>684</v>
      </c>
      <c r="I108" s="16" t="s">
        <v>1210</v>
      </c>
      <c r="J108" s="15" t="s">
        <v>24</v>
      </c>
      <c r="K108" s="69"/>
      <c r="L108" s="24" t="s">
        <v>1211</v>
      </c>
      <c r="M108" s="81" t="s">
        <v>1212</v>
      </c>
    </row>
    <row r="109" spans="1:13" s="57" customFormat="1" ht="81">
      <c r="A109" s="15">
        <v>106</v>
      </c>
      <c r="B109" s="21" t="s">
        <v>1213</v>
      </c>
      <c r="C109" s="16" t="s">
        <v>1214</v>
      </c>
      <c r="D109" s="16" t="s">
        <v>1215</v>
      </c>
      <c r="E109" s="16" t="s">
        <v>1216</v>
      </c>
      <c r="F109" s="74">
        <v>1</v>
      </c>
      <c r="G109" s="16" t="s">
        <v>325</v>
      </c>
      <c r="H109" s="16" t="s">
        <v>326</v>
      </c>
      <c r="I109" s="16" t="s">
        <v>1217</v>
      </c>
      <c r="J109" s="15" t="s">
        <v>85</v>
      </c>
      <c r="K109" s="69"/>
      <c r="L109" s="24" t="s">
        <v>1218</v>
      </c>
      <c r="M109" s="81" t="s">
        <v>1219</v>
      </c>
    </row>
    <row r="110" spans="1:13" s="58" customFormat="1" ht="81">
      <c r="A110" s="15">
        <v>107</v>
      </c>
      <c r="B110" s="21" t="s">
        <v>1220</v>
      </c>
      <c r="C110" s="16" t="s">
        <v>1214</v>
      </c>
      <c r="D110" s="16" t="s">
        <v>1221</v>
      </c>
      <c r="E110" s="16" t="s">
        <v>1222</v>
      </c>
      <c r="F110" s="74">
        <v>1</v>
      </c>
      <c r="G110" s="16" t="s">
        <v>39</v>
      </c>
      <c r="H110" s="16" t="s">
        <v>22</v>
      </c>
      <c r="I110" s="16" t="s">
        <v>1223</v>
      </c>
      <c r="J110" s="15" t="s">
        <v>85</v>
      </c>
      <c r="K110" s="69"/>
      <c r="L110" s="24" t="s">
        <v>1224</v>
      </c>
      <c r="M110" s="81" t="s">
        <v>1219</v>
      </c>
    </row>
    <row r="111" spans="1:13" s="58" customFormat="1" ht="81">
      <c r="A111" s="15">
        <v>108</v>
      </c>
      <c r="B111" s="21" t="s">
        <v>1225</v>
      </c>
      <c r="C111" s="16" t="s">
        <v>1214</v>
      </c>
      <c r="D111" s="16" t="s">
        <v>1226</v>
      </c>
      <c r="E111" s="16" t="s">
        <v>1227</v>
      </c>
      <c r="F111" s="74">
        <v>1</v>
      </c>
      <c r="G111" s="16" t="s">
        <v>39</v>
      </c>
      <c r="H111" s="16" t="s">
        <v>22</v>
      </c>
      <c r="I111" s="16" t="s">
        <v>1228</v>
      </c>
      <c r="J111" s="15" t="s">
        <v>85</v>
      </c>
      <c r="K111" s="69"/>
      <c r="L111" s="24" t="s">
        <v>1229</v>
      </c>
      <c r="M111" s="81" t="s">
        <v>1219</v>
      </c>
    </row>
    <row r="112" spans="1:13" s="59" customFormat="1" ht="81">
      <c r="A112" s="15">
        <v>109</v>
      </c>
      <c r="B112" s="21" t="s">
        <v>1230</v>
      </c>
      <c r="C112" s="16" t="s">
        <v>1214</v>
      </c>
      <c r="D112" s="16" t="s">
        <v>1231</v>
      </c>
      <c r="E112" s="16" t="s">
        <v>1232</v>
      </c>
      <c r="F112" s="74">
        <v>1</v>
      </c>
      <c r="G112" s="16" t="s">
        <v>39</v>
      </c>
      <c r="H112" s="16" t="s">
        <v>22</v>
      </c>
      <c r="I112" s="16" t="s">
        <v>1233</v>
      </c>
      <c r="J112" s="15" t="s">
        <v>85</v>
      </c>
      <c r="K112" s="69"/>
      <c r="L112" s="24" t="s">
        <v>1229</v>
      </c>
      <c r="M112" s="81" t="s">
        <v>1219</v>
      </c>
    </row>
    <row r="113" spans="1:13" s="2" customFormat="1" ht="81">
      <c r="A113" s="15">
        <v>110</v>
      </c>
      <c r="B113" s="21" t="s">
        <v>1234</v>
      </c>
      <c r="C113" s="16" t="s">
        <v>1214</v>
      </c>
      <c r="D113" s="16" t="s">
        <v>1235</v>
      </c>
      <c r="E113" s="16" t="s">
        <v>1236</v>
      </c>
      <c r="F113" s="74">
        <v>1</v>
      </c>
      <c r="G113" s="16" t="s">
        <v>325</v>
      </c>
      <c r="H113" s="16" t="s">
        <v>326</v>
      </c>
      <c r="I113" s="16" t="s">
        <v>1237</v>
      </c>
      <c r="J113" s="15" t="s">
        <v>85</v>
      </c>
      <c r="K113" s="69"/>
      <c r="L113" s="24" t="s">
        <v>1238</v>
      </c>
      <c r="M113" s="81" t="s">
        <v>1219</v>
      </c>
    </row>
    <row r="114" spans="1:13" s="2" customFormat="1" ht="84">
      <c r="A114" s="15">
        <v>111</v>
      </c>
      <c r="B114" s="21" t="s">
        <v>1239</v>
      </c>
      <c r="C114" s="16" t="s">
        <v>1240</v>
      </c>
      <c r="D114" s="16" t="s">
        <v>1241</v>
      </c>
      <c r="E114" s="16" t="s">
        <v>1242</v>
      </c>
      <c r="F114" s="74">
        <v>1</v>
      </c>
      <c r="G114" s="16" t="s">
        <v>39</v>
      </c>
      <c r="H114" s="16" t="s">
        <v>22</v>
      </c>
      <c r="I114" s="16" t="s">
        <v>1243</v>
      </c>
      <c r="J114" s="15" t="s">
        <v>24</v>
      </c>
      <c r="K114" s="69" t="s">
        <v>628</v>
      </c>
      <c r="L114" s="24" t="s">
        <v>1244</v>
      </c>
      <c r="M114" s="81" t="s">
        <v>1245</v>
      </c>
    </row>
    <row r="115" spans="1:13" s="2" customFormat="1" ht="84">
      <c r="A115" s="15">
        <v>112</v>
      </c>
      <c r="B115" s="21" t="s">
        <v>1246</v>
      </c>
      <c r="C115" s="16" t="s">
        <v>1240</v>
      </c>
      <c r="D115" s="16" t="s">
        <v>1247</v>
      </c>
      <c r="E115" s="16" t="s">
        <v>1248</v>
      </c>
      <c r="F115" s="74">
        <v>1</v>
      </c>
      <c r="G115" s="16" t="s">
        <v>39</v>
      </c>
      <c r="H115" s="16" t="s">
        <v>22</v>
      </c>
      <c r="I115" s="16" t="s">
        <v>1249</v>
      </c>
      <c r="J115" s="15" t="s">
        <v>85</v>
      </c>
      <c r="K115" s="69" t="s">
        <v>628</v>
      </c>
      <c r="L115" s="24" t="s">
        <v>1244</v>
      </c>
      <c r="M115" s="81" t="s">
        <v>1245</v>
      </c>
    </row>
    <row r="116" spans="1:13" s="2" customFormat="1" ht="101.25">
      <c r="A116" s="15">
        <v>113</v>
      </c>
      <c r="B116" s="21" t="s">
        <v>1250</v>
      </c>
      <c r="C116" s="16" t="s">
        <v>1251</v>
      </c>
      <c r="D116" s="16" t="s">
        <v>1252</v>
      </c>
      <c r="E116" s="16" t="s">
        <v>1253</v>
      </c>
      <c r="F116" s="74">
        <v>3</v>
      </c>
      <c r="G116" s="16" t="s">
        <v>39</v>
      </c>
      <c r="H116" s="16" t="s">
        <v>22</v>
      </c>
      <c r="I116" s="16" t="s">
        <v>1254</v>
      </c>
      <c r="J116" s="15" t="s">
        <v>85</v>
      </c>
      <c r="K116" s="69"/>
      <c r="L116" s="24" t="s">
        <v>1255</v>
      </c>
      <c r="M116" s="81" t="s">
        <v>1256</v>
      </c>
    </row>
    <row r="117" spans="1:13" s="2" customFormat="1" ht="81">
      <c r="A117" s="15">
        <v>114</v>
      </c>
      <c r="B117" s="21" t="s">
        <v>1257</v>
      </c>
      <c r="C117" s="16" t="s">
        <v>1251</v>
      </c>
      <c r="D117" s="16" t="s">
        <v>1258</v>
      </c>
      <c r="E117" s="16" t="s">
        <v>1259</v>
      </c>
      <c r="F117" s="74">
        <v>3</v>
      </c>
      <c r="G117" s="16" t="s">
        <v>39</v>
      </c>
      <c r="H117" s="16" t="s">
        <v>22</v>
      </c>
      <c r="I117" s="16" t="s">
        <v>1260</v>
      </c>
      <c r="J117" s="15" t="s">
        <v>85</v>
      </c>
      <c r="K117" s="69"/>
      <c r="L117" s="24" t="s">
        <v>1255</v>
      </c>
      <c r="M117" s="81" t="s">
        <v>1256</v>
      </c>
    </row>
    <row r="118" spans="1:13" s="2" customFormat="1" ht="81">
      <c r="A118" s="15">
        <v>115</v>
      </c>
      <c r="B118" s="21" t="s">
        <v>1261</v>
      </c>
      <c r="C118" s="16" t="s">
        <v>1251</v>
      </c>
      <c r="D118" s="16" t="s">
        <v>1262</v>
      </c>
      <c r="E118" s="16" t="s">
        <v>1263</v>
      </c>
      <c r="F118" s="74">
        <v>1</v>
      </c>
      <c r="G118" s="16" t="s">
        <v>39</v>
      </c>
      <c r="H118" s="16" t="s">
        <v>22</v>
      </c>
      <c r="I118" s="16" t="s">
        <v>1264</v>
      </c>
      <c r="J118" s="15" t="s">
        <v>85</v>
      </c>
      <c r="K118" s="69" t="s">
        <v>1265</v>
      </c>
      <c r="L118" s="24" t="s">
        <v>1255</v>
      </c>
      <c r="M118" s="81" t="s">
        <v>1256</v>
      </c>
    </row>
    <row r="119" spans="1:13" s="2" customFormat="1" ht="81">
      <c r="A119" s="15">
        <v>116</v>
      </c>
      <c r="B119" s="21" t="s">
        <v>1266</v>
      </c>
      <c r="C119" s="16" t="s">
        <v>1251</v>
      </c>
      <c r="D119" s="16" t="s">
        <v>1267</v>
      </c>
      <c r="E119" s="16" t="s">
        <v>1268</v>
      </c>
      <c r="F119" s="74">
        <v>1</v>
      </c>
      <c r="G119" s="16" t="s">
        <v>39</v>
      </c>
      <c r="H119" s="16" t="s">
        <v>22</v>
      </c>
      <c r="I119" s="16" t="s">
        <v>1269</v>
      </c>
      <c r="J119" s="15" t="s">
        <v>85</v>
      </c>
      <c r="K119" s="69"/>
      <c r="L119" s="24" t="s">
        <v>1255</v>
      </c>
      <c r="M119" s="81" t="s">
        <v>1256</v>
      </c>
    </row>
    <row r="120" spans="1:13" s="2" customFormat="1" ht="124.5" customHeight="1">
      <c r="A120" s="15">
        <v>117</v>
      </c>
      <c r="B120" s="21" t="s">
        <v>1270</v>
      </c>
      <c r="C120" s="16" t="s">
        <v>1271</v>
      </c>
      <c r="D120" s="16" t="s">
        <v>1272</v>
      </c>
      <c r="E120" s="16" t="s">
        <v>1273</v>
      </c>
      <c r="F120" s="74">
        <v>1</v>
      </c>
      <c r="G120" s="16" t="s">
        <v>21</v>
      </c>
      <c r="H120" s="16" t="s">
        <v>22</v>
      </c>
      <c r="I120" s="16" t="s">
        <v>1274</v>
      </c>
      <c r="J120" s="15" t="s">
        <v>85</v>
      </c>
      <c r="K120" s="69"/>
      <c r="L120" s="24" t="s">
        <v>1275</v>
      </c>
      <c r="M120" s="81" t="s">
        <v>1276</v>
      </c>
    </row>
    <row r="121" spans="1:13" s="2" customFormat="1" ht="177.75" customHeight="1">
      <c r="A121" s="15">
        <v>118</v>
      </c>
      <c r="B121" s="21" t="s">
        <v>1277</v>
      </c>
      <c r="C121" s="16" t="s">
        <v>1271</v>
      </c>
      <c r="D121" s="16" t="s">
        <v>1278</v>
      </c>
      <c r="E121" s="16" t="s">
        <v>1279</v>
      </c>
      <c r="F121" s="74">
        <v>1</v>
      </c>
      <c r="G121" s="16" t="s">
        <v>39</v>
      </c>
      <c r="H121" s="16" t="s">
        <v>22</v>
      </c>
      <c r="I121" s="16" t="s">
        <v>1280</v>
      </c>
      <c r="J121" s="15" t="s">
        <v>85</v>
      </c>
      <c r="K121" s="69"/>
      <c r="L121" s="24" t="s">
        <v>1275</v>
      </c>
      <c r="M121" s="81" t="s">
        <v>1276</v>
      </c>
    </row>
    <row r="122" spans="1:13" s="2" customFormat="1" ht="81">
      <c r="A122" s="15">
        <v>119</v>
      </c>
      <c r="B122" s="21" t="s">
        <v>1281</v>
      </c>
      <c r="C122" s="16" t="s">
        <v>1271</v>
      </c>
      <c r="D122" s="16" t="s">
        <v>1278</v>
      </c>
      <c r="E122" s="16" t="s">
        <v>1282</v>
      </c>
      <c r="F122" s="74">
        <v>1</v>
      </c>
      <c r="G122" s="16" t="s">
        <v>39</v>
      </c>
      <c r="H122" s="16" t="s">
        <v>22</v>
      </c>
      <c r="I122" s="16" t="s">
        <v>1283</v>
      </c>
      <c r="J122" s="15" t="s">
        <v>85</v>
      </c>
      <c r="K122" s="69"/>
      <c r="L122" s="24" t="s">
        <v>1275</v>
      </c>
      <c r="M122" s="81" t="s">
        <v>1276</v>
      </c>
    </row>
    <row r="123" spans="1:13" s="2" customFormat="1" ht="142.5">
      <c r="A123" s="15">
        <v>120</v>
      </c>
      <c r="B123" s="21" t="s">
        <v>1284</v>
      </c>
      <c r="C123" s="16" t="s">
        <v>1285</v>
      </c>
      <c r="D123" s="16" t="s">
        <v>1286</v>
      </c>
      <c r="E123" s="16" t="s">
        <v>1287</v>
      </c>
      <c r="F123" s="74">
        <v>1</v>
      </c>
      <c r="G123" s="16" t="s">
        <v>39</v>
      </c>
      <c r="H123" s="16" t="s">
        <v>22</v>
      </c>
      <c r="I123" s="16" t="s">
        <v>1288</v>
      </c>
      <c r="J123" s="15" t="s">
        <v>85</v>
      </c>
      <c r="K123" s="69"/>
      <c r="L123" s="24" t="s">
        <v>1289</v>
      </c>
      <c r="M123" s="81" t="s">
        <v>1290</v>
      </c>
    </row>
    <row r="124" spans="1:13" s="2" customFormat="1" ht="101.25">
      <c r="A124" s="15">
        <v>121</v>
      </c>
      <c r="B124" s="21" t="s">
        <v>1291</v>
      </c>
      <c r="C124" s="16" t="s">
        <v>1285</v>
      </c>
      <c r="D124" s="16" t="s">
        <v>1292</v>
      </c>
      <c r="E124" s="24" t="s">
        <v>1293</v>
      </c>
      <c r="F124" s="74">
        <v>1</v>
      </c>
      <c r="G124" s="16" t="s">
        <v>39</v>
      </c>
      <c r="H124" s="16" t="s">
        <v>22</v>
      </c>
      <c r="I124" s="16" t="s">
        <v>1294</v>
      </c>
      <c r="J124" s="15" t="s">
        <v>85</v>
      </c>
      <c r="K124" s="69"/>
      <c r="L124" s="24" t="s">
        <v>1289</v>
      </c>
      <c r="M124" s="81" t="s">
        <v>1290</v>
      </c>
    </row>
    <row r="125" spans="1:13" s="2" customFormat="1" ht="81">
      <c r="A125" s="15">
        <v>122</v>
      </c>
      <c r="B125" s="21" t="s">
        <v>1295</v>
      </c>
      <c r="C125" s="16" t="s">
        <v>1285</v>
      </c>
      <c r="D125" s="16" t="s">
        <v>1296</v>
      </c>
      <c r="E125" s="24" t="s">
        <v>1297</v>
      </c>
      <c r="F125" s="74">
        <v>1</v>
      </c>
      <c r="G125" s="16" t="s">
        <v>39</v>
      </c>
      <c r="H125" s="16" t="s">
        <v>22</v>
      </c>
      <c r="I125" s="16" t="s">
        <v>1298</v>
      </c>
      <c r="J125" s="15" t="s">
        <v>85</v>
      </c>
      <c r="K125" s="69" t="s">
        <v>1299</v>
      </c>
      <c r="L125" s="24" t="s">
        <v>1300</v>
      </c>
      <c r="M125" s="81" t="s">
        <v>1290</v>
      </c>
    </row>
    <row r="126" spans="1:13" s="2" customFormat="1" ht="81">
      <c r="A126" s="15">
        <v>123</v>
      </c>
      <c r="B126" s="21" t="s">
        <v>1301</v>
      </c>
      <c r="C126" s="16" t="s">
        <v>1285</v>
      </c>
      <c r="D126" s="16" t="s">
        <v>1302</v>
      </c>
      <c r="E126" s="24" t="s">
        <v>1303</v>
      </c>
      <c r="F126" s="74">
        <v>1</v>
      </c>
      <c r="G126" s="16" t="s">
        <v>39</v>
      </c>
      <c r="H126" s="16" t="s">
        <v>22</v>
      </c>
      <c r="I126" s="16" t="s">
        <v>1304</v>
      </c>
      <c r="J126" s="15" t="s">
        <v>85</v>
      </c>
      <c r="K126" s="69" t="s">
        <v>1299</v>
      </c>
      <c r="L126" s="24" t="s">
        <v>1300</v>
      </c>
      <c r="M126" s="81" t="s">
        <v>1290</v>
      </c>
    </row>
    <row r="127" spans="1:13" s="2" customFormat="1" ht="81">
      <c r="A127" s="15">
        <v>124</v>
      </c>
      <c r="B127" s="21" t="s">
        <v>1305</v>
      </c>
      <c r="C127" s="16" t="s">
        <v>1285</v>
      </c>
      <c r="D127" s="16" t="s">
        <v>1306</v>
      </c>
      <c r="E127" s="16" t="s">
        <v>1307</v>
      </c>
      <c r="F127" s="74">
        <v>1</v>
      </c>
      <c r="G127" s="16" t="s">
        <v>39</v>
      </c>
      <c r="H127" s="16" t="s">
        <v>22</v>
      </c>
      <c r="I127" s="16" t="s">
        <v>1308</v>
      </c>
      <c r="J127" s="15" t="s">
        <v>85</v>
      </c>
      <c r="K127" s="69" t="s">
        <v>1309</v>
      </c>
      <c r="L127" s="24" t="s">
        <v>1310</v>
      </c>
      <c r="M127" s="81" t="s">
        <v>1311</v>
      </c>
    </row>
    <row r="128" spans="1:13" s="2" customFormat="1" ht="81">
      <c r="A128" s="15">
        <v>125</v>
      </c>
      <c r="B128" s="21" t="s">
        <v>1312</v>
      </c>
      <c r="C128" s="16" t="s">
        <v>1285</v>
      </c>
      <c r="D128" s="36" t="s">
        <v>1313</v>
      </c>
      <c r="E128" s="16" t="s">
        <v>1314</v>
      </c>
      <c r="F128" s="74">
        <v>1</v>
      </c>
      <c r="G128" s="16" t="s">
        <v>39</v>
      </c>
      <c r="H128" s="16" t="s">
        <v>22</v>
      </c>
      <c r="I128" s="16" t="s">
        <v>1315</v>
      </c>
      <c r="J128" s="15" t="s">
        <v>85</v>
      </c>
      <c r="K128" s="69" t="s">
        <v>1309</v>
      </c>
      <c r="L128" s="24" t="s">
        <v>1310</v>
      </c>
      <c r="M128" s="81" t="s">
        <v>1311</v>
      </c>
    </row>
    <row r="129" spans="1:13" s="2" customFormat="1" ht="81">
      <c r="A129" s="15">
        <v>126</v>
      </c>
      <c r="B129" s="21" t="s">
        <v>1316</v>
      </c>
      <c r="C129" s="16" t="s">
        <v>1285</v>
      </c>
      <c r="D129" s="16" t="s">
        <v>1317</v>
      </c>
      <c r="E129" s="16" t="s">
        <v>1318</v>
      </c>
      <c r="F129" s="74">
        <v>1</v>
      </c>
      <c r="G129" s="16" t="s">
        <v>39</v>
      </c>
      <c r="H129" s="16" t="s">
        <v>22</v>
      </c>
      <c r="I129" s="16" t="s">
        <v>1319</v>
      </c>
      <c r="J129" s="15" t="s">
        <v>85</v>
      </c>
      <c r="K129" s="69" t="s">
        <v>1309</v>
      </c>
      <c r="L129" s="24" t="s">
        <v>1310</v>
      </c>
      <c r="M129" s="81" t="s">
        <v>1311</v>
      </c>
    </row>
    <row r="130" spans="1:13" s="2" customFormat="1" ht="81">
      <c r="A130" s="15">
        <v>127</v>
      </c>
      <c r="B130" s="21" t="s">
        <v>1320</v>
      </c>
      <c r="C130" s="16" t="s">
        <v>1285</v>
      </c>
      <c r="D130" s="16" t="s">
        <v>1321</v>
      </c>
      <c r="E130" s="16" t="s">
        <v>1322</v>
      </c>
      <c r="F130" s="74">
        <v>1</v>
      </c>
      <c r="G130" s="16" t="s">
        <v>39</v>
      </c>
      <c r="H130" s="16" t="s">
        <v>22</v>
      </c>
      <c r="I130" s="16" t="s">
        <v>1323</v>
      </c>
      <c r="J130" s="15" t="s">
        <v>85</v>
      </c>
      <c r="K130" s="69" t="s">
        <v>1309</v>
      </c>
      <c r="L130" s="24" t="s">
        <v>1310</v>
      </c>
      <c r="M130" s="81" t="s">
        <v>1311</v>
      </c>
    </row>
    <row r="131" spans="1:13" s="56" customFormat="1" ht="81">
      <c r="A131" s="15">
        <v>128</v>
      </c>
      <c r="B131" s="21" t="s">
        <v>1324</v>
      </c>
      <c r="C131" s="16" t="s">
        <v>1325</v>
      </c>
      <c r="D131" s="16" t="s">
        <v>1267</v>
      </c>
      <c r="E131" s="16" t="s">
        <v>1326</v>
      </c>
      <c r="F131" s="74">
        <v>1</v>
      </c>
      <c r="G131" s="16" t="s">
        <v>39</v>
      </c>
      <c r="H131" s="16" t="s">
        <v>22</v>
      </c>
      <c r="I131" s="16" t="s">
        <v>1327</v>
      </c>
      <c r="J131" s="15" t="s">
        <v>85</v>
      </c>
      <c r="K131" s="69" t="s">
        <v>1328</v>
      </c>
      <c r="L131" s="24" t="s">
        <v>1329</v>
      </c>
      <c r="M131" s="81" t="s">
        <v>1330</v>
      </c>
    </row>
    <row r="132" spans="1:13" s="56" customFormat="1" ht="93" customHeight="1">
      <c r="A132" s="15">
        <v>129</v>
      </c>
      <c r="B132" s="21" t="s">
        <v>1331</v>
      </c>
      <c r="C132" s="16" t="s">
        <v>1325</v>
      </c>
      <c r="D132" s="16" t="s">
        <v>1262</v>
      </c>
      <c r="E132" s="16" t="s">
        <v>1332</v>
      </c>
      <c r="F132" s="74">
        <v>1</v>
      </c>
      <c r="G132" s="16" t="s">
        <v>39</v>
      </c>
      <c r="H132" s="16" t="s">
        <v>22</v>
      </c>
      <c r="I132" s="16" t="s">
        <v>1333</v>
      </c>
      <c r="J132" s="15" t="s">
        <v>85</v>
      </c>
      <c r="K132" s="69" t="s">
        <v>1328</v>
      </c>
      <c r="L132" s="24" t="s">
        <v>1329</v>
      </c>
      <c r="M132" s="81" t="s">
        <v>1330</v>
      </c>
    </row>
    <row r="133" spans="1:13" s="59" customFormat="1" ht="105" customHeight="1">
      <c r="A133" s="15">
        <v>130</v>
      </c>
      <c r="B133" s="21" t="s">
        <v>1334</v>
      </c>
      <c r="C133" s="16" t="s">
        <v>1325</v>
      </c>
      <c r="D133" s="16" t="s">
        <v>1335</v>
      </c>
      <c r="E133" s="16" t="s">
        <v>1336</v>
      </c>
      <c r="F133" s="74">
        <v>1</v>
      </c>
      <c r="G133" s="16" t="s">
        <v>39</v>
      </c>
      <c r="H133" s="16" t="s">
        <v>22</v>
      </c>
      <c r="I133" s="16" t="s">
        <v>1337</v>
      </c>
      <c r="J133" s="15" t="s">
        <v>85</v>
      </c>
      <c r="K133" s="69" t="s">
        <v>1328</v>
      </c>
      <c r="L133" s="24" t="s">
        <v>1329</v>
      </c>
      <c r="M133" s="81" t="s">
        <v>1330</v>
      </c>
    </row>
    <row r="134" spans="1:13" s="59" customFormat="1" ht="101.25">
      <c r="A134" s="15">
        <v>131</v>
      </c>
      <c r="B134" s="21" t="s">
        <v>1338</v>
      </c>
      <c r="C134" s="16" t="s">
        <v>1325</v>
      </c>
      <c r="D134" s="71" t="s">
        <v>1339</v>
      </c>
      <c r="E134" s="71" t="s">
        <v>1340</v>
      </c>
      <c r="F134" s="74">
        <v>1</v>
      </c>
      <c r="G134" s="71" t="s">
        <v>39</v>
      </c>
      <c r="H134" s="71" t="s">
        <v>22</v>
      </c>
      <c r="I134" s="16" t="s">
        <v>1341</v>
      </c>
      <c r="J134" s="15" t="s">
        <v>85</v>
      </c>
      <c r="K134" s="69" t="s">
        <v>1328</v>
      </c>
      <c r="L134" s="24" t="s">
        <v>1329</v>
      </c>
      <c r="M134" s="81" t="s">
        <v>1330</v>
      </c>
    </row>
    <row r="135" spans="1:13" s="59" customFormat="1" ht="96" customHeight="1">
      <c r="A135" s="15">
        <v>132</v>
      </c>
      <c r="B135" s="21" t="s">
        <v>1342</v>
      </c>
      <c r="C135" s="16" t="s">
        <v>1325</v>
      </c>
      <c r="D135" s="71" t="s">
        <v>1343</v>
      </c>
      <c r="E135" s="71" t="s">
        <v>1344</v>
      </c>
      <c r="F135" s="74">
        <v>1</v>
      </c>
      <c r="G135" s="71" t="s">
        <v>39</v>
      </c>
      <c r="H135" s="71" t="s">
        <v>22</v>
      </c>
      <c r="I135" s="16" t="s">
        <v>1345</v>
      </c>
      <c r="J135" s="15" t="s">
        <v>85</v>
      </c>
      <c r="K135" s="69" t="s">
        <v>1328</v>
      </c>
      <c r="L135" s="24" t="s">
        <v>1329</v>
      </c>
      <c r="M135" s="81" t="s">
        <v>1330</v>
      </c>
    </row>
    <row r="136" spans="1:13" s="59" customFormat="1" ht="81">
      <c r="A136" s="15">
        <v>133</v>
      </c>
      <c r="B136" s="21" t="s">
        <v>1346</v>
      </c>
      <c r="C136" s="16" t="s">
        <v>1325</v>
      </c>
      <c r="D136" s="16" t="s">
        <v>1347</v>
      </c>
      <c r="E136" s="16" t="s">
        <v>1348</v>
      </c>
      <c r="F136" s="74">
        <v>1</v>
      </c>
      <c r="G136" s="16" t="s">
        <v>39</v>
      </c>
      <c r="H136" s="16" t="s">
        <v>22</v>
      </c>
      <c r="I136" s="16" t="s">
        <v>1349</v>
      </c>
      <c r="J136" s="15" t="s">
        <v>85</v>
      </c>
      <c r="K136" s="69" t="s">
        <v>1328</v>
      </c>
      <c r="L136" s="24" t="s">
        <v>1329</v>
      </c>
      <c r="M136" s="81" t="s">
        <v>1330</v>
      </c>
    </row>
    <row r="137" spans="1:13" s="59" customFormat="1" ht="153.75" customHeight="1">
      <c r="A137" s="15">
        <v>134</v>
      </c>
      <c r="B137" s="21" t="s">
        <v>1350</v>
      </c>
      <c r="C137" s="16" t="s">
        <v>1351</v>
      </c>
      <c r="D137" s="16" t="s">
        <v>1352</v>
      </c>
      <c r="E137" s="16" t="s">
        <v>1353</v>
      </c>
      <c r="F137" s="74">
        <v>1</v>
      </c>
      <c r="G137" s="16" t="s">
        <v>39</v>
      </c>
      <c r="H137" s="16" t="s">
        <v>22</v>
      </c>
      <c r="I137" s="16" t="s">
        <v>1354</v>
      </c>
      <c r="J137" s="15" t="s">
        <v>85</v>
      </c>
      <c r="K137" s="69"/>
      <c r="L137" s="24" t="s">
        <v>1355</v>
      </c>
      <c r="M137" s="81" t="s">
        <v>1356</v>
      </c>
    </row>
    <row r="138" spans="1:13" s="59" customFormat="1" ht="156.75" customHeight="1">
      <c r="A138" s="15">
        <v>135</v>
      </c>
      <c r="B138" s="21" t="s">
        <v>1357</v>
      </c>
      <c r="C138" s="16" t="s">
        <v>1351</v>
      </c>
      <c r="D138" s="16" t="s">
        <v>1358</v>
      </c>
      <c r="E138" s="16" t="s">
        <v>1359</v>
      </c>
      <c r="F138" s="74">
        <v>1</v>
      </c>
      <c r="G138" s="16" t="s">
        <v>39</v>
      </c>
      <c r="H138" s="16" t="s">
        <v>22</v>
      </c>
      <c r="I138" s="16" t="s">
        <v>1354</v>
      </c>
      <c r="J138" s="15" t="s">
        <v>85</v>
      </c>
      <c r="K138" s="69"/>
      <c r="L138" s="24" t="s">
        <v>1355</v>
      </c>
      <c r="M138" s="81" t="s">
        <v>1356</v>
      </c>
    </row>
    <row r="139" spans="1:13" s="59" customFormat="1" ht="156.75" customHeight="1">
      <c r="A139" s="15">
        <v>136</v>
      </c>
      <c r="B139" s="21" t="s">
        <v>1360</v>
      </c>
      <c r="C139" s="16" t="s">
        <v>1361</v>
      </c>
      <c r="D139" s="16" t="s">
        <v>1362</v>
      </c>
      <c r="E139" s="16" t="s">
        <v>1363</v>
      </c>
      <c r="F139" s="74">
        <v>1</v>
      </c>
      <c r="G139" s="16" t="s">
        <v>21</v>
      </c>
      <c r="H139" s="16" t="s">
        <v>22</v>
      </c>
      <c r="I139" s="16" t="s">
        <v>1364</v>
      </c>
      <c r="J139" s="15" t="s">
        <v>85</v>
      </c>
      <c r="K139" s="69"/>
      <c r="L139" s="24" t="s">
        <v>1365</v>
      </c>
      <c r="M139" s="81" t="s">
        <v>1366</v>
      </c>
    </row>
    <row r="140" spans="1:13" s="59" customFormat="1" ht="156.75" customHeight="1">
      <c r="A140" s="15">
        <v>137</v>
      </c>
      <c r="B140" s="21" t="s">
        <v>1367</v>
      </c>
      <c r="C140" s="16" t="s">
        <v>1361</v>
      </c>
      <c r="D140" s="16" t="s">
        <v>1368</v>
      </c>
      <c r="E140" s="16" t="s">
        <v>1369</v>
      </c>
      <c r="F140" s="74">
        <v>1</v>
      </c>
      <c r="G140" s="16" t="s">
        <v>21</v>
      </c>
      <c r="H140" s="16" t="s">
        <v>22</v>
      </c>
      <c r="I140" s="16" t="s">
        <v>1364</v>
      </c>
      <c r="J140" s="15" t="s">
        <v>85</v>
      </c>
      <c r="K140" s="69"/>
      <c r="L140" s="24" t="s">
        <v>1365</v>
      </c>
      <c r="M140" s="81" t="s">
        <v>1366</v>
      </c>
    </row>
    <row r="141" spans="1:13" s="59" customFormat="1" ht="156.75" customHeight="1">
      <c r="A141" s="15">
        <v>138</v>
      </c>
      <c r="B141" s="21" t="s">
        <v>1370</v>
      </c>
      <c r="C141" s="16" t="s">
        <v>1361</v>
      </c>
      <c r="D141" s="16" t="s">
        <v>1371</v>
      </c>
      <c r="E141" s="16" t="s">
        <v>1372</v>
      </c>
      <c r="F141" s="74">
        <v>1</v>
      </c>
      <c r="G141" s="16" t="s">
        <v>21</v>
      </c>
      <c r="H141" s="16" t="s">
        <v>22</v>
      </c>
      <c r="I141" s="16" t="s">
        <v>1373</v>
      </c>
      <c r="J141" s="15" t="s">
        <v>85</v>
      </c>
      <c r="K141" s="69"/>
      <c r="L141" s="24" t="s">
        <v>1365</v>
      </c>
      <c r="M141" s="81" t="s">
        <v>1366</v>
      </c>
    </row>
    <row r="142" spans="1:13" s="59" customFormat="1" ht="156.75" customHeight="1">
      <c r="A142" s="15">
        <v>139</v>
      </c>
      <c r="B142" s="21" t="s">
        <v>1374</v>
      </c>
      <c r="C142" s="16" t="s">
        <v>1375</v>
      </c>
      <c r="D142" s="16" t="s">
        <v>1376</v>
      </c>
      <c r="E142" s="16" t="s">
        <v>1377</v>
      </c>
      <c r="F142" s="74">
        <v>10</v>
      </c>
      <c r="G142" s="16" t="s">
        <v>39</v>
      </c>
      <c r="H142" s="16" t="s">
        <v>22</v>
      </c>
      <c r="I142" s="16" t="s">
        <v>1378</v>
      </c>
      <c r="J142" s="15" t="s">
        <v>85</v>
      </c>
      <c r="K142" s="69"/>
      <c r="L142" s="24" t="s">
        <v>1379</v>
      </c>
      <c r="M142" s="81" t="s">
        <v>1380</v>
      </c>
    </row>
    <row r="143" spans="1:13" s="59" customFormat="1" ht="156.75" customHeight="1">
      <c r="A143" s="15">
        <v>140</v>
      </c>
      <c r="B143" s="21" t="s">
        <v>1381</v>
      </c>
      <c r="C143" s="16" t="s">
        <v>1375</v>
      </c>
      <c r="D143" s="16" t="s">
        <v>1382</v>
      </c>
      <c r="E143" s="16" t="s">
        <v>1383</v>
      </c>
      <c r="F143" s="74">
        <v>5</v>
      </c>
      <c r="G143" s="16" t="s">
        <v>39</v>
      </c>
      <c r="H143" s="16" t="s">
        <v>22</v>
      </c>
      <c r="I143" s="16" t="s">
        <v>1384</v>
      </c>
      <c r="J143" s="15" t="s">
        <v>85</v>
      </c>
      <c r="K143" s="69"/>
      <c r="L143" s="24" t="s">
        <v>1379</v>
      </c>
      <c r="M143" s="81" t="s">
        <v>1380</v>
      </c>
    </row>
    <row r="144" spans="1:13" s="59" customFormat="1" ht="156.75" customHeight="1">
      <c r="A144" s="15">
        <v>141</v>
      </c>
      <c r="B144" s="21" t="s">
        <v>1385</v>
      </c>
      <c r="C144" s="16" t="s">
        <v>1386</v>
      </c>
      <c r="D144" s="16" t="s">
        <v>1387</v>
      </c>
      <c r="E144" s="16" t="s">
        <v>1388</v>
      </c>
      <c r="F144" s="74">
        <v>1</v>
      </c>
      <c r="G144" s="16" t="s">
        <v>39</v>
      </c>
      <c r="H144" s="16" t="s">
        <v>22</v>
      </c>
      <c r="I144" s="16" t="s">
        <v>1389</v>
      </c>
      <c r="J144" s="15" t="s">
        <v>85</v>
      </c>
      <c r="K144" s="69"/>
      <c r="L144" s="24">
        <v>18301011900</v>
      </c>
      <c r="M144" s="81" t="s">
        <v>1390</v>
      </c>
    </row>
    <row r="145" spans="1:13" s="59" customFormat="1" ht="156.75" customHeight="1">
      <c r="A145" s="15">
        <v>142</v>
      </c>
      <c r="B145" s="21" t="s">
        <v>1391</v>
      </c>
      <c r="C145" s="16" t="s">
        <v>1386</v>
      </c>
      <c r="D145" s="16" t="s">
        <v>1392</v>
      </c>
      <c r="E145" s="16" t="s">
        <v>1393</v>
      </c>
      <c r="F145" s="74">
        <v>1</v>
      </c>
      <c r="G145" s="16" t="s">
        <v>39</v>
      </c>
      <c r="H145" s="16" t="s">
        <v>22</v>
      </c>
      <c r="I145" s="16" t="s">
        <v>1394</v>
      </c>
      <c r="J145" s="15" t="s">
        <v>85</v>
      </c>
      <c r="K145" s="69"/>
      <c r="L145" s="24">
        <v>18301011900</v>
      </c>
      <c r="M145" s="81" t="s">
        <v>1390</v>
      </c>
    </row>
    <row r="146" spans="1:13" s="59" customFormat="1" ht="192" customHeight="1">
      <c r="A146" s="15">
        <v>143</v>
      </c>
      <c r="B146" s="21" t="s">
        <v>1395</v>
      </c>
      <c r="C146" s="102" t="s">
        <v>1396</v>
      </c>
      <c r="D146" s="102" t="s">
        <v>1397</v>
      </c>
      <c r="E146" s="102" t="s">
        <v>1398</v>
      </c>
      <c r="F146" s="104">
        <v>10</v>
      </c>
      <c r="G146" s="102" t="s">
        <v>39</v>
      </c>
      <c r="H146" s="102" t="s">
        <v>22</v>
      </c>
      <c r="I146" s="102" t="s">
        <v>1399</v>
      </c>
      <c r="J146" s="105" t="s">
        <v>85</v>
      </c>
      <c r="K146" s="106" t="s">
        <v>1400</v>
      </c>
      <c r="L146" s="107" t="s">
        <v>1401</v>
      </c>
      <c r="M146" s="81" t="s">
        <v>1402</v>
      </c>
    </row>
    <row r="147" spans="1:13" s="59" customFormat="1" ht="321" customHeight="1">
      <c r="A147" s="15">
        <v>144</v>
      </c>
      <c r="B147" s="21" t="s">
        <v>1403</v>
      </c>
      <c r="C147" s="102" t="s">
        <v>1396</v>
      </c>
      <c r="D147" s="102" t="s">
        <v>1404</v>
      </c>
      <c r="E147" s="102" t="s">
        <v>1405</v>
      </c>
      <c r="F147" s="104">
        <v>5</v>
      </c>
      <c r="G147" s="102" t="s">
        <v>21</v>
      </c>
      <c r="H147" s="102" t="s">
        <v>22</v>
      </c>
      <c r="I147" s="102" t="s">
        <v>1406</v>
      </c>
      <c r="J147" s="105" t="s">
        <v>85</v>
      </c>
      <c r="K147" s="106"/>
      <c r="L147" s="107" t="s">
        <v>1401</v>
      </c>
      <c r="M147" s="81" t="s">
        <v>1402</v>
      </c>
    </row>
    <row r="148" spans="1:13" s="59" customFormat="1" ht="156.75" customHeight="1">
      <c r="A148" s="15">
        <v>145</v>
      </c>
      <c r="B148" s="21" t="s">
        <v>1407</v>
      </c>
      <c r="C148" s="16" t="s">
        <v>1408</v>
      </c>
      <c r="D148" s="16" t="s">
        <v>1409</v>
      </c>
      <c r="E148" s="16" t="s">
        <v>1410</v>
      </c>
      <c r="F148" s="74">
        <v>1</v>
      </c>
      <c r="G148" s="16" t="s">
        <v>39</v>
      </c>
      <c r="H148" s="16" t="s">
        <v>22</v>
      </c>
      <c r="I148" s="16" t="s">
        <v>1411</v>
      </c>
      <c r="J148" s="15" t="s">
        <v>85</v>
      </c>
      <c r="K148" s="69"/>
      <c r="L148" s="24" t="s">
        <v>1412</v>
      </c>
      <c r="M148" s="81" t="s">
        <v>1413</v>
      </c>
    </row>
    <row r="149" spans="1:13" s="59" customFormat="1" ht="156.75" customHeight="1">
      <c r="A149" s="15">
        <v>146</v>
      </c>
      <c r="B149" s="21" t="s">
        <v>1414</v>
      </c>
      <c r="C149" s="16" t="s">
        <v>1408</v>
      </c>
      <c r="D149" s="16" t="s">
        <v>1415</v>
      </c>
      <c r="E149" s="16" t="s">
        <v>1416</v>
      </c>
      <c r="F149" s="74">
        <v>1</v>
      </c>
      <c r="G149" s="16" t="s">
        <v>39</v>
      </c>
      <c r="H149" s="16" t="s">
        <v>22</v>
      </c>
      <c r="I149" s="16" t="s">
        <v>1417</v>
      </c>
      <c r="J149" s="15" t="s">
        <v>24</v>
      </c>
      <c r="K149" s="69"/>
      <c r="L149" s="24" t="s">
        <v>1412</v>
      </c>
      <c r="M149" s="81" t="s">
        <v>1413</v>
      </c>
    </row>
    <row r="150" spans="1:13" s="59" customFormat="1" ht="156.75" customHeight="1">
      <c r="A150" s="15">
        <v>147</v>
      </c>
      <c r="B150" s="21" t="s">
        <v>1418</v>
      </c>
      <c r="C150" s="16" t="s">
        <v>1408</v>
      </c>
      <c r="D150" s="16" t="s">
        <v>1419</v>
      </c>
      <c r="E150" s="16" t="s">
        <v>1420</v>
      </c>
      <c r="F150" s="74">
        <v>1</v>
      </c>
      <c r="G150" s="16" t="s">
        <v>39</v>
      </c>
      <c r="H150" s="16" t="s">
        <v>22</v>
      </c>
      <c r="I150" s="16" t="s">
        <v>1421</v>
      </c>
      <c r="J150" s="15" t="s">
        <v>85</v>
      </c>
      <c r="K150" s="69"/>
      <c r="L150" s="24" t="s">
        <v>1412</v>
      </c>
      <c r="M150" s="81" t="s">
        <v>1413</v>
      </c>
    </row>
    <row r="151" spans="1:13" s="59" customFormat="1" ht="156.75" customHeight="1">
      <c r="A151" s="15">
        <v>148</v>
      </c>
      <c r="B151" s="21" t="s">
        <v>1422</v>
      </c>
      <c r="C151" s="16" t="s">
        <v>1408</v>
      </c>
      <c r="D151" s="16" t="s">
        <v>1423</v>
      </c>
      <c r="E151" s="16" t="s">
        <v>1424</v>
      </c>
      <c r="F151" s="74">
        <v>1</v>
      </c>
      <c r="G151" s="16" t="s">
        <v>39</v>
      </c>
      <c r="H151" s="16" t="s">
        <v>22</v>
      </c>
      <c r="I151" s="16" t="s">
        <v>1425</v>
      </c>
      <c r="J151" s="15" t="s">
        <v>85</v>
      </c>
      <c r="K151" s="69"/>
      <c r="L151" s="24" t="s">
        <v>1412</v>
      </c>
      <c r="M151" s="81" t="s">
        <v>1413</v>
      </c>
    </row>
    <row r="152" spans="1:13" s="59" customFormat="1" ht="156.75" customHeight="1">
      <c r="A152" s="15">
        <v>149</v>
      </c>
      <c r="B152" s="21" t="s">
        <v>1426</v>
      </c>
      <c r="C152" s="16" t="s">
        <v>1408</v>
      </c>
      <c r="D152" s="16" t="s">
        <v>1427</v>
      </c>
      <c r="E152" s="16" t="s">
        <v>1428</v>
      </c>
      <c r="F152" s="74">
        <v>1</v>
      </c>
      <c r="G152" s="16" t="s">
        <v>39</v>
      </c>
      <c r="H152" s="16" t="s">
        <v>22</v>
      </c>
      <c r="I152" s="16" t="s">
        <v>1429</v>
      </c>
      <c r="J152" s="15" t="s">
        <v>85</v>
      </c>
      <c r="K152" s="69" t="s">
        <v>1430</v>
      </c>
      <c r="L152" s="24" t="s">
        <v>1431</v>
      </c>
      <c r="M152" s="81" t="s">
        <v>1432</v>
      </c>
    </row>
    <row r="153" spans="1:13" s="59" customFormat="1" ht="156.75" customHeight="1">
      <c r="A153" s="15">
        <v>150</v>
      </c>
      <c r="B153" s="21" t="s">
        <v>1433</v>
      </c>
      <c r="C153" s="16" t="s">
        <v>1408</v>
      </c>
      <c r="D153" s="16" t="s">
        <v>1434</v>
      </c>
      <c r="E153" s="16" t="s">
        <v>1435</v>
      </c>
      <c r="F153" s="74">
        <v>1</v>
      </c>
      <c r="G153" s="16" t="s">
        <v>39</v>
      </c>
      <c r="H153" s="16" t="s">
        <v>22</v>
      </c>
      <c r="I153" s="16" t="s">
        <v>1429</v>
      </c>
      <c r="J153" s="15" t="s">
        <v>85</v>
      </c>
      <c r="K153" s="69" t="s">
        <v>1430</v>
      </c>
      <c r="L153" s="24" t="s">
        <v>1431</v>
      </c>
      <c r="M153" s="81" t="s">
        <v>1432</v>
      </c>
    </row>
    <row r="154" spans="1:13" s="59" customFormat="1" ht="156.75" customHeight="1">
      <c r="A154" s="15">
        <v>151</v>
      </c>
      <c r="B154" s="21" t="s">
        <v>1436</v>
      </c>
      <c r="C154" s="16" t="s">
        <v>1408</v>
      </c>
      <c r="D154" s="16" t="s">
        <v>1437</v>
      </c>
      <c r="E154" s="16" t="s">
        <v>1438</v>
      </c>
      <c r="F154" s="74">
        <v>1</v>
      </c>
      <c r="G154" s="16" t="s">
        <v>39</v>
      </c>
      <c r="H154" s="16" t="s">
        <v>22</v>
      </c>
      <c r="I154" s="16" t="s">
        <v>1439</v>
      </c>
      <c r="J154" s="15" t="s">
        <v>85</v>
      </c>
      <c r="K154" s="69" t="s">
        <v>1430</v>
      </c>
      <c r="L154" s="24" t="s">
        <v>1431</v>
      </c>
      <c r="M154" s="81" t="s">
        <v>1432</v>
      </c>
    </row>
    <row r="155" spans="1:13" s="59" customFormat="1" ht="156.75" customHeight="1">
      <c r="A155" s="15">
        <v>152</v>
      </c>
      <c r="B155" s="21" t="s">
        <v>1440</v>
      </c>
      <c r="C155" s="16" t="s">
        <v>1408</v>
      </c>
      <c r="D155" s="16" t="s">
        <v>1441</v>
      </c>
      <c r="E155" s="16" t="s">
        <v>1442</v>
      </c>
      <c r="F155" s="74">
        <v>1</v>
      </c>
      <c r="G155" s="16" t="s">
        <v>39</v>
      </c>
      <c r="H155" s="16" t="s">
        <v>22</v>
      </c>
      <c r="I155" s="16" t="s">
        <v>1439</v>
      </c>
      <c r="J155" s="15" t="s">
        <v>85</v>
      </c>
      <c r="K155" s="69" t="s">
        <v>1430</v>
      </c>
      <c r="L155" s="24" t="s">
        <v>1431</v>
      </c>
      <c r="M155" s="81" t="s">
        <v>1432</v>
      </c>
    </row>
    <row r="156" spans="1:13" s="59" customFormat="1" ht="156.75" customHeight="1">
      <c r="A156" s="15">
        <v>153</v>
      </c>
      <c r="B156" s="21" t="s">
        <v>1443</v>
      </c>
      <c r="C156" s="16" t="s">
        <v>1408</v>
      </c>
      <c r="D156" s="16" t="s">
        <v>1444</v>
      </c>
      <c r="E156" s="16" t="s">
        <v>1445</v>
      </c>
      <c r="F156" s="74">
        <v>2</v>
      </c>
      <c r="G156" s="16" t="s">
        <v>39</v>
      </c>
      <c r="H156" s="16" t="s">
        <v>22</v>
      </c>
      <c r="I156" s="16" t="s">
        <v>1446</v>
      </c>
      <c r="J156" s="15" t="s">
        <v>85</v>
      </c>
      <c r="K156" s="69"/>
      <c r="L156" s="24" t="s">
        <v>1447</v>
      </c>
      <c r="M156" s="81" t="s">
        <v>1448</v>
      </c>
    </row>
    <row r="157" spans="1:13" s="59" customFormat="1" ht="156.75" customHeight="1">
      <c r="A157" s="15">
        <v>154</v>
      </c>
      <c r="B157" s="21" t="s">
        <v>1449</v>
      </c>
      <c r="C157" s="16" t="s">
        <v>1408</v>
      </c>
      <c r="D157" s="16" t="s">
        <v>1450</v>
      </c>
      <c r="E157" s="16" t="s">
        <v>1451</v>
      </c>
      <c r="F157" s="74">
        <v>1</v>
      </c>
      <c r="G157" s="16" t="s">
        <v>39</v>
      </c>
      <c r="H157" s="16" t="s">
        <v>22</v>
      </c>
      <c r="I157" s="16" t="s">
        <v>1452</v>
      </c>
      <c r="J157" s="15" t="s">
        <v>85</v>
      </c>
      <c r="K157" s="69"/>
      <c r="L157" s="24" t="s">
        <v>1447</v>
      </c>
      <c r="M157" s="81" t="s">
        <v>1448</v>
      </c>
    </row>
    <row r="158" spans="1:13" s="59" customFormat="1" ht="156.75" customHeight="1">
      <c r="A158" s="15">
        <v>155</v>
      </c>
      <c r="B158" s="21" t="s">
        <v>1453</v>
      </c>
      <c r="C158" s="16" t="s">
        <v>1408</v>
      </c>
      <c r="D158" s="16" t="s">
        <v>1454</v>
      </c>
      <c r="E158" s="16" t="s">
        <v>1455</v>
      </c>
      <c r="F158" s="74">
        <v>1</v>
      </c>
      <c r="G158" s="16" t="s">
        <v>39</v>
      </c>
      <c r="H158" s="16" t="s">
        <v>22</v>
      </c>
      <c r="I158" s="16" t="s">
        <v>1456</v>
      </c>
      <c r="J158" s="15" t="s">
        <v>85</v>
      </c>
      <c r="K158" s="69"/>
      <c r="L158" s="24" t="s">
        <v>1447</v>
      </c>
      <c r="M158" s="81" t="s">
        <v>1448</v>
      </c>
    </row>
    <row r="159" spans="1:13" s="59" customFormat="1" ht="156.75" customHeight="1">
      <c r="A159" s="15">
        <v>156</v>
      </c>
      <c r="B159" s="21" t="s">
        <v>1457</v>
      </c>
      <c r="C159" s="16" t="s">
        <v>1408</v>
      </c>
      <c r="D159" s="16" t="s">
        <v>1458</v>
      </c>
      <c r="E159" s="16" t="s">
        <v>1459</v>
      </c>
      <c r="F159" s="74">
        <v>2</v>
      </c>
      <c r="G159" s="16" t="s">
        <v>39</v>
      </c>
      <c r="H159" s="16" t="s">
        <v>22</v>
      </c>
      <c r="I159" s="16" t="s">
        <v>1460</v>
      </c>
      <c r="J159" s="15" t="s">
        <v>85</v>
      </c>
      <c r="K159" s="69"/>
      <c r="L159" s="24" t="s">
        <v>1447</v>
      </c>
      <c r="M159" s="81" t="s">
        <v>1448</v>
      </c>
    </row>
    <row r="160" spans="1:13" s="59" customFormat="1" ht="156.75" customHeight="1">
      <c r="A160" s="15">
        <v>157</v>
      </c>
      <c r="B160" s="21" t="s">
        <v>1461</v>
      </c>
      <c r="C160" s="16" t="s">
        <v>1408</v>
      </c>
      <c r="D160" s="16" t="s">
        <v>1462</v>
      </c>
      <c r="E160" s="82" t="s">
        <v>1463</v>
      </c>
      <c r="F160" s="74">
        <v>4</v>
      </c>
      <c r="G160" s="16" t="s">
        <v>39</v>
      </c>
      <c r="H160" s="16" t="s">
        <v>22</v>
      </c>
      <c r="I160" s="16" t="s">
        <v>1464</v>
      </c>
      <c r="J160" s="15" t="s">
        <v>85</v>
      </c>
      <c r="K160" s="69" t="s">
        <v>1430</v>
      </c>
      <c r="L160" s="89" t="s">
        <v>1465</v>
      </c>
      <c r="M160" s="81" t="s">
        <v>1466</v>
      </c>
    </row>
    <row r="161" spans="1:13" s="59" customFormat="1" ht="156.75" customHeight="1">
      <c r="A161" s="15">
        <v>158</v>
      </c>
      <c r="B161" s="21" t="s">
        <v>1467</v>
      </c>
      <c r="C161" s="16" t="s">
        <v>1408</v>
      </c>
      <c r="D161" s="16" t="s">
        <v>1468</v>
      </c>
      <c r="E161" s="16" t="s">
        <v>1469</v>
      </c>
      <c r="F161" s="74">
        <v>1</v>
      </c>
      <c r="G161" s="16" t="s">
        <v>683</v>
      </c>
      <c r="H161" s="16" t="s">
        <v>684</v>
      </c>
      <c r="I161" s="16" t="s">
        <v>1470</v>
      </c>
      <c r="J161" s="15" t="s">
        <v>85</v>
      </c>
      <c r="K161" s="69"/>
      <c r="L161" s="24" t="s">
        <v>1471</v>
      </c>
      <c r="M161" s="81" t="s">
        <v>1472</v>
      </c>
    </row>
    <row r="162" spans="1:13" s="59" customFormat="1" ht="156.75" customHeight="1">
      <c r="A162" s="15">
        <v>159</v>
      </c>
      <c r="B162" s="21" t="s">
        <v>1473</v>
      </c>
      <c r="C162" s="16" t="s">
        <v>1408</v>
      </c>
      <c r="D162" s="16" t="s">
        <v>1474</v>
      </c>
      <c r="E162" s="16" t="s">
        <v>1475</v>
      </c>
      <c r="F162" s="74">
        <v>1</v>
      </c>
      <c r="G162" s="16" t="s">
        <v>39</v>
      </c>
      <c r="H162" s="16" t="s">
        <v>22</v>
      </c>
      <c r="I162" s="16" t="s">
        <v>1476</v>
      </c>
      <c r="J162" s="15" t="s">
        <v>85</v>
      </c>
      <c r="K162" s="69"/>
      <c r="L162" s="24" t="s">
        <v>1477</v>
      </c>
      <c r="M162" s="81" t="s">
        <v>1478</v>
      </c>
    </row>
    <row r="163" spans="1:13" s="59" customFormat="1" ht="156.75" customHeight="1">
      <c r="A163" s="15">
        <v>160</v>
      </c>
      <c r="B163" s="21" t="s">
        <v>1479</v>
      </c>
      <c r="C163" s="103" t="s">
        <v>1480</v>
      </c>
      <c r="D163" s="103" t="s">
        <v>1481</v>
      </c>
      <c r="E163" s="103" t="s">
        <v>1482</v>
      </c>
      <c r="F163" s="74">
        <v>1</v>
      </c>
      <c r="G163" s="16" t="s">
        <v>39</v>
      </c>
      <c r="H163" s="16" t="s">
        <v>22</v>
      </c>
      <c r="I163" s="16" t="s">
        <v>1483</v>
      </c>
      <c r="J163" s="15" t="s">
        <v>85</v>
      </c>
      <c r="K163" s="69"/>
      <c r="L163" s="108" t="s">
        <v>1484</v>
      </c>
      <c r="M163" s="81" t="s">
        <v>1485</v>
      </c>
    </row>
    <row r="164" spans="1:13" s="59" customFormat="1" ht="156.75" customHeight="1">
      <c r="A164" s="15">
        <v>161</v>
      </c>
      <c r="B164" s="21" t="s">
        <v>1486</v>
      </c>
      <c r="C164" s="103" t="s">
        <v>1480</v>
      </c>
      <c r="D164" s="103" t="s">
        <v>1487</v>
      </c>
      <c r="E164" s="103" t="s">
        <v>1488</v>
      </c>
      <c r="F164" s="74">
        <v>1</v>
      </c>
      <c r="G164" s="16" t="s">
        <v>39</v>
      </c>
      <c r="H164" s="16" t="s">
        <v>22</v>
      </c>
      <c r="I164" s="16" t="s">
        <v>1489</v>
      </c>
      <c r="J164" s="15" t="s">
        <v>85</v>
      </c>
      <c r="K164" s="69"/>
      <c r="L164" s="108" t="s">
        <v>1484</v>
      </c>
      <c r="M164" s="81" t="s">
        <v>1485</v>
      </c>
    </row>
    <row r="165" spans="1:13" s="59" customFormat="1" ht="156.75" customHeight="1">
      <c r="A165" s="15">
        <v>162</v>
      </c>
      <c r="B165" s="21" t="s">
        <v>1490</v>
      </c>
      <c r="C165" s="103" t="s">
        <v>1480</v>
      </c>
      <c r="D165" s="103" t="s">
        <v>1491</v>
      </c>
      <c r="E165" s="103" t="s">
        <v>1492</v>
      </c>
      <c r="F165" s="74">
        <v>1</v>
      </c>
      <c r="G165" s="16" t="s">
        <v>39</v>
      </c>
      <c r="H165" s="16" t="s">
        <v>22</v>
      </c>
      <c r="I165" s="16" t="s">
        <v>1493</v>
      </c>
      <c r="J165" s="15" t="s">
        <v>85</v>
      </c>
      <c r="K165" s="69"/>
      <c r="L165" s="108" t="s">
        <v>1484</v>
      </c>
      <c r="M165" s="81" t="s">
        <v>1485</v>
      </c>
    </row>
    <row r="166" spans="1:13" s="59" customFormat="1" ht="156.75" customHeight="1">
      <c r="A166" s="15">
        <v>163</v>
      </c>
      <c r="B166" s="21" t="s">
        <v>1494</v>
      </c>
      <c r="C166" s="103" t="s">
        <v>1480</v>
      </c>
      <c r="D166" s="103" t="s">
        <v>1495</v>
      </c>
      <c r="E166" s="103" t="s">
        <v>1496</v>
      </c>
      <c r="F166" s="74">
        <v>1</v>
      </c>
      <c r="G166" s="103" t="s">
        <v>39</v>
      </c>
      <c r="H166" s="103" t="s">
        <v>22</v>
      </c>
      <c r="I166" s="16" t="s">
        <v>1497</v>
      </c>
      <c r="J166" s="109" t="s">
        <v>85</v>
      </c>
      <c r="K166" s="110"/>
      <c r="L166" s="108" t="s">
        <v>1498</v>
      </c>
      <c r="M166" s="81" t="s">
        <v>1499</v>
      </c>
    </row>
    <row r="167" spans="1:13" s="59" customFormat="1" ht="156.75" customHeight="1">
      <c r="A167" s="15">
        <v>164</v>
      </c>
      <c r="B167" s="21" t="s">
        <v>1500</v>
      </c>
      <c r="C167" s="103" t="s">
        <v>1480</v>
      </c>
      <c r="D167" s="103" t="s">
        <v>1501</v>
      </c>
      <c r="E167" s="103" t="s">
        <v>1502</v>
      </c>
      <c r="F167" s="74">
        <v>1</v>
      </c>
      <c r="G167" s="103" t="s">
        <v>39</v>
      </c>
      <c r="H167" s="103" t="s">
        <v>22</v>
      </c>
      <c r="I167" s="103" t="s">
        <v>1503</v>
      </c>
      <c r="J167" s="109" t="s">
        <v>85</v>
      </c>
      <c r="K167" s="110"/>
      <c r="L167" s="108" t="s">
        <v>1498</v>
      </c>
      <c r="M167" s="81" t="s">
        <v>1499</v>
      </c>
    </row>
    <row r="168" spans="1:13" s="59" customFormat="1" ht="210" customHeight="1">
      <c r="A168" s="15">
        <v>165</v>
      </c>
      <c r="B168" s="21" t="s">
        <v>1504</v>
      </c>
      <c r="C168" s="103" t="s">
        <v>1480</v>
      </c>
      <c r="D168" s="103" t="s">
        <v>1505</v>
      </c>
      <c r="E168" s="103" t="s">
        <v>1506</v>
      </c>
      <c r="F168" s="74">
        <v>1</v>
      </c>
      <c r="G168" s="103" t="s">
        <v>39</v>
      </c>
      <c r="H168" s="103" t="s">
        <v>22</v>
      </c>
      <c r="I168" s="103" t="s">
        <v>1507</v>
      </c>
      <c r="J168" s="109" t="s">
        <v>85</v>
      </c>
      <c r="K168" s="110"/>
      <c r="L168" s="108" t="s">
        <v>1498</v>
      </c>
      <c r="M168" s="81" t="s">
        <v>1499</v>
      </c>
    </row>
    <row r="169" spans="1:13" s="59" customFormat="1" ht="210" customHeight="1">
      <c r="A169" s="15">
        <v>166</v>
      </c>
      <c r="B169" s="21" t="s">
        <v>1508</v>
      </c>
      <c r="C169" s="103" t="s">
        <v>1480</v>
      </c>
      <c r="D169" s="103" t="s">
        <v>1509</v>
      </c>
      <c r="E169" s="103" t="s">
        <v>1510</v>
      </c>
      <c r="F169" s="74">
        <v>2</v>
      </c>
      <c r="G169" s="103" t="s">
        <v>39</v>
      </c>
      <c r="H169" s="103" t="s">
        <v>22</v>
      </c>
      <c r="I169" s="103" t="s">
        <v>1511</v>
      </c>
      <c r="J169" s="109" t="s">
        <v>85</v>
      </c>
      <c r="K169" s="110"/>
      <c r="L169" s="108" t="s">
        <v>1512</v>
      </c>
      <c r="M169" s="81" t="s">
        <v>1513</v>
      </c>
    </row>
    <row r="170" spans="1:13" s="59" customFormat="1" ht="210" customHeight="1">
      <c r="A170" s="15">
        <v>167</v>
      </c>
      <c r="B170" s="21" t="s">
        <v>1514</v>
      </c>
      <c r="C170" s="103" t="s">
        <v>1480</v>
      </c>
      <c r="D170" s="103" t="s">
        <v>1515</v>
      </c>
      <c r="E170" s="103" t="s">
        <v>1516</v>
      </c>
      <c r="F170" s="74">
        <v>1</v>
      </c>
      <c r="G170" s="103" t="s">
        <v>533</v>
      </c>
      <c r="H170" s="103" t="s">
        <v>22</v>
      </c>
      <c r="I170" s="103" t="s">
        <v>1517</v>
      </c>
      <c r="J170" s="109" t="s">
        <v>85</v>
      </c>
      <c r="K170" s="110"/>
      <c r="L170" s="108" t="s">
        <v>1518</v>
      </c>
      <c r="M170" s="81" t="s">
        <v>1519</v>
      </c>
    </row>
    <row r="171" spans="1:13" s="59" customFormat="1" ht="297" customHeight="1">
      <c r="A171" s="15">
        <v>168</v>
      </c>
      <c r="B171" s="21" t="s">
        <v>1520</v>
      </c>
      <c r="C171" s="103" t="s">
        <v>1480</v>
      </c>
      <c r="D171" s="103" t="s">
        <v>1521</v>
      </c>
      <c r="E171" s="103" t="s">
        <v>1522</v>
      </c>
      <c r="F171" s="74">
        <v>1</v>
      </c>
      <c r="G171" s="103" t="s">
        <v>21</v>
      </c>
      <c r="H171" s="103" t="s">
        <v>22</v>
      </c>
      <c r="I171" s="103" t="s">
        <v>1523</v>
      </c>
      <c r="J171" s="109" t="s">
        <v>85</v>
      </c>
      <c r="K171" s="110"/>
      <c r="L171" s="108" t="s">
        <v>1524</v>
      </c>
      <c r="M171" s="81" t="s">
        <v>1525</v>
      </c>
    </row>
    <row r="172" spans="1:13" s="59" customFormat="1" ht="297" customHeight="1">
      <c r="A172" s="15">
        <v>169</v>
      </c>
      <c r="B172" s="21" t="s">
        <v>1526</v>
      </c>
      <c r="C172" s="103" t="s">
        <v>1480</v>
      </c>
      <c r="D172" s="103" t="s">
        <v>1527</v>
      </c>
      <c r="E172" s="103" t="s">
        <v>1528</v>
      </c>
      <c r="F172" s="74">
        <v>1</v>
      </c>
      <c r="G172" s="103" t="s">
        <v>21</v>
      </c>
      <c r="H172" s="103" t="s">
        <v>22</v>
      </c>
      <c r="I172" s="103" t="s">
        <v>1529</v>
      </c>
      <c r="J172" s="109" t="s">
        <v>85</v>
      </c>
      <c r="K172" s="110"/>
      <c r="L172" s="108" t="s">
        <v>1524</v>
      </c>
      <c r="M172" s="81" t="s">
        <v>1525</v>
      </c>
    </row>
    <row r="173" spans="1:13" s="59" customFormat="1" ht="316.5" customHeight="1">
      <c r="A173" s="15">
        <v>170</v>
      </c>
      <c r="B173" s="21" t="s">
        <v>1530</v>
      </c>
      <c r="C173" s="103" t="s">
        <v>1480</v>
      </c>
      <c r="D173" s="103" t="s">
        <v>1531</v>
      </c>
      <c r="E173" s="103" t="s">
        <v>1532</v>
      </c>
      <c r="F173" s="74">
        <v>1</v>
      </c>
      <c r="G173" s="103" t="s">
        <v>21</v>
      </c>
      <c r="H173" s="103" t="s">
        <v>22</v>
      </c>
      <c r="I173" s="103" t="s">
        <v>1533</v>
      </c>
      <c r="J173" s="109" t="s">
        <v>85</v>
      </c>
      <c r="K173" s="110"/>
      <c r="L173" s="108" t="s">
        <v>1524</v>
      </c>
      <c r="M173" s="81" t="s">
        <v>1525</v>
      </c>
    </row>
    <row r="174" spans="1:13" s="59" customFormat="1" ht="156.75" customHeight="1">
      <c r="A174" s="15">
        <v>171</v>
      </c>
      <c r="B174" s="21" t="s">
        <v>1534</v>
      </c>
      <c r="C174" s="16" t="s">
        <v>1535</v>
      </c>
      <c r="D174" s="16" t="s">
        <v>1536</v>
      </c>
      <c r="E174" s="16" t="s">
        <v>1537</v>
      </c>
      <c r="F174" s="74">
        <v>1</v>
      </c>
      <c r="G174" s="16" t="s">
        <v>683</v>
      </c>
      <c r="H174" s="16" t="s">
        <v>684</v>
      </c>
      <c r="I174" s="16" t="s">
        <v>1538</v>
      </c>
      <c r="J174" s="15" t="s">
        <v>85</v>
      </c>
      <c r="K174" s="69"/>
      <c r="L174" s="24" t="s">
        <v>1539</v>
      </c>
      <c r="M174" s="81" t="s">
        <v>1540</v>
      </c>
    </row>
    <row r="175" spans="1:13" s="59" customFormat="1" ht="156.75" customHeight="1">
      <c r="A175" s="15">
        <v>172</v>
      </c>
      <c r="B175" s="21" t="s">
        <v>1541</v>
      </c>
      <c r="C175" s="16" t="s">
        <v>1535</v>
      </c>
      <c r="D175" s="16" t="s">
        <v>1542</v>
      </c>
      <c r="E175" s="16" t="s">
        <v>1543</v>
      </c>
      <c r="F175" s="74">
        <v>1</v>
      </c>
      <c r="G175" s="16" t="s">
        <v>39</v>
      </c>
      <c r="H175" s="16" t="s">
        <v>22</v>
      </c>
      <c r="I175" s="16" t="s">
        <v>1544</v>
      </c>
      <c r="J175" s="15" t="s">
        <v>85</v>
      </c>
      <c r="K175" s="69"/>
      <c r="L175" s="24" t="s">
        <v>1545</v>
      </c>
      <c r="M175" s="81" t="s">
        <v>1546</v>
      </c>
    </row>
    <row r="176" spans="1:13" s="59" customFormat="1" ht="156.75" customHeight="1">
      <c r="A176" s="15">
        <v>173</v>
      </c>
      <c r="B176" s="21" t="s">
        <v>1547</v>
      </c>
      <c r="C176" s="16" t="s">
        <v>1535</v>
      </c>
      <c r="D176" s="16" t="s">
        <v>1548</v>
      </c>
      <c r="E176" s="16" t="s">
        <v>1549</v>
      </c>
      <c r="F176" s="74">
        <v>1</v>
      </c>
      <c r="G176" s="16" t="s">
        <v>325</v>
      </c>
      <c r="H176" s="16" t="s">
        <v>326</v>
      </c>
      <c r="I176" s="16" t="s">
        <v>1550</v>
      </c>
      <c r="J176" s="15" t="s">
        <v>85</v>
      </c>
      <c r="K176" s="69"/>
      <c r="L176" s="24" t="s">
        <v>1551</v>
      </c>
      <c r="M176" s="81" t="s">
        <v>1552</v>
      </c>
    </row>
    <row r="177" spans="1:13" s="59" customFormat="1" ht="156.75" customHeight="1">
      <c r="A177" s="15">
        <v>174</v>
      </c>
      <c r="B177" s="21" t="s">
        <v>1553</v>
      </c>
      <c r="C177" s="16" t="s">
        <v>1554</v>
      </c>
      <c r="D177" s="16" t="s">
        <v>1555</v>
      </c>
      <c r="E177" s="16" t="s">
        <v>1556</v>
      </c>
      <c r="F177" s="74">
        <v>1</v>
      </c>
      <c r="G177" s="16" t="s">
        <v>21</v>
      </c>
      <c r="H177" s="16" t="s">
        <v>22</v>
      </c>
      <c r="I177" s="16" t="s">
        <v>1557</v>
      </c>
      <c r="J177" s="15" t="s">
        <v>85</v>
      </c>
      <c r="K177" s="69" t="s">
        <v>1558</v>
      </c>
      <c r="L177" s="24" t="s">
        <v>1559</v>
      </c>
      <c r="M177" s="81" t="s">
        <v>1560</v>
      </c>
    </row>
    <row r="178" spans="1:13" s="59" customFormat="1" ht="156.75" customHeight="1">
      <c r="A178" s="15">
        <v>175</v>
      </c>
      <c r="B178" s="21" t="s">
        <v>1561</v>
      </c>
      <c r="C178" s="16" t="s">
        <v>1554</v>
      </c>
      <c r="D178" s="16" t="s">
        <v>1562</v>
      </c>
      <c r="E178" s="16" t="s">
        <v>1563</v>
      </c>
      <c r="F178" s="74">
        <v>1</v>
      </c>
      <c r="G178" s="16" t="s">
        <v>21</v>
      </c>
      <c r="H178" s="16" t="s">
        <v>22</v>
      </c>
      <c r="I178" s="16" t="s">
        <v>1564</v>
      </c>
      <c r="J178" s="15" t="s">
        <v>85</v>
      </c>
      <c r="K178" s="69" t="s">
        <v>628</v>
      </c>
      <c r="L178" s="111" t="s">
        <v>1565</v>
      </c>
      <c r="M178" s="81" t="s">
        <v>1560</v>
      </c>
    </row>
    <row r="179" spans="1:13" s="59" customFormat="1" ht="156.75" customHeight="1">
      <c r="A179" s="15">
        <v>176</v>
      </c>
      <c r="B179" s="21" t="s">
        <v>1566</v>
      </c>
      <c r="C179" s="16" t="s">
        <v>1554</v>
      </c>
      <c r="D179" s="16" t="s">
        <v>1567</v>
      </c>
      <c r="E179" s="16" t="s">
        <v>1568</v>
      </c>
      <c r="F179" s="74">
        <v>1</v>
      </c>
      <c r="G179" s="16" t="s">
        <v>21</v>
      </c>
      <c r="H179" s="16" t="s">
        <v>22</v>
      </c>
      <c r="I179" s="16" t="s">
        <v>1569</v>
      </c>
      <c r="J179" s="15" t="s">
        <v>85</v>
      </c>
      <c r="K179" s="69" t="s">
        <v>628</v>
      </c>
      <c r="L179" s="111" t="s">
        <v>1565</v>
      </c>
      <c r="M179" s="81" t="s">
        <v>1560</v>
      </c>
    </row>
    <row r="180" spans="1:13" s="59" customFormat="1" ht="156.75" customHeight="1">
      <c r="A180" s="15">
        <v>177</v>
      </c>
      <c r="B180" s="21" t="s">
        <v>1570</v>
      </c>
      <c r="C180" s="16" t="s">
        <v>1554</v>
      </c>
      <c r="D180" s="16" t="s">
        <v>1571</v>
      </c>
      <c r="E180" s="16" t="s">
        <v>1572</v>
      </c>
      <c r="F180" s="74">
        <v>1</v>
      </c>
      <c r="G180" s="16" t="s">
        <v>21</v>
      </c>
      <c r="H180" s="16" t="s">
        <v>22</v>
      </c>
      <c r="I180" s="16" t="s">
        <v>1573</v>
      </c>
      <c r="J180" s="15" t="s">
        <v>24</v>
      </c>
      <c r="K180" s="69" t="s">
        <v>628</v>
      </c>
      <c r="L180" s="24" t="s">
        <v>1574</v>
      </c>
      <c r="M180" s="81" t="s">
        <v>1560</v>
      </c>
    </row>
    <row r="181" spans="1:13" s="59" customFormat="1" ht="156.75" customHeight="1">
      <c r="A181" s="15">
        <v>178</v>
      </c>
      <c r="B181" s="21" t="s">
        <v>1575</v>
      </c>
      <c r="C181" s="16" t="s">
        <v>1554</v>
      </c>
      <c r="D181" s="16" t="s">
        <v>1576</v>
      </c>
      <c r="E181" s="16" t="s">
        <v>1577</v>
      </c>
      <c r="F181" s="74">
        <v>1</v>
      </c>
      <c r="G181" s="16" t="s">
        <v>21</v>
      </c>
      <c r="H181" s="16" t="s">
        <v>22</v>
      </c>
      <c r="I181" s="16" t="s">
        <v>1578</v>
      </c>
      <c r="J181" s="15" t="s">
        <v>85</v>
      </c>
      <c r="K181" s="69" t="s">
        <v>1558</v>
      </c>
      <c r="L181" s="24">
        <v>13817094198</v>
      </c>
      <c r="M181" s="81" t="s">
        <v>1560</v>
      </c>
    </row>
    <row r="182" spans="1:13" s="59" customFormat="1" ht="156.75" customHeight="1">
      <c r="A182" s="15">
        <v>179</v>
      </c>
      <c r="B182" s="21" t="s">
        <v>1579</v>
      </c>
      <c r="C182" s="16" t="s">
        <v>1554</v>
      </c>
      <c r="D182" s="16" t="s">
        <v>1580</v>
      </c>
      <c r="E182" s="16" t="s">
        <v>1581</v>
      </c>
      <c r="F182" s="74">
        <v>1</v>
      </c>
      <c r="G182" s="16" t="s">
        <v>21</v>
      </c>
      <c r="H182" s="16" t="s">
        <v>22</v>
      </c>
      <c r="I182" s="16" t="s">
        <v>1582</v>
      </c>
      <c r="J182" s="15" t="s">
        <v>85</v>
      </c>
      <c r="K182" s="69" t="s">
        <v>628</v>
      </c>
      <c r="L182" s="24" t="s">
        <v>1583</v>
      </c>
      <c r="M182" s="81" t="s">
        <v>1560</v>
      </c>
    </row>
    <row r="183" spans="1:13" s="59" customFormat="1" ht="156.75" customHeight="1">
      <c r="A183" s="15">
        <v>180</v>
      </c>
      <c r="B183" s="21" t="s">
        <v>1584</v>
      </c>
      <c r="C183" s="16" t="s">
        <v>1554</v>
      </c>
      <c r="D183" s="16" t="s">
        <v>1585</v>
      </c>
      <c r="E183" s="16" t="s">
        <v>1586</v>
      </c>
      <c r="F183" s="74">
        <v>1</v>
      </c>
      <c r="G183" s="16" t="s">
        <v>21</v>
      </c>
      <c r="H183" s="16" t="s">
        <v>22</v>
      </c>
      <c r="I183" s="16" t="s">
        <v>1587</v>
      </c>
      <c r="J183" s="15" t="s">
        <v>24</v>
      </c>
      <c r="K183" s="69" t="s">
        <v>628</v>
      </c>
      <c r="L183" s="24" t="s">
        <v>1588</v>
      </c>
      <c r="M183" s="81" t="s">
        <v>1560</v>
      </c>
    </row>
    <row r="184" spans="1:13" s="60" customFormat="1" ht="81">
      <c r="A184" s="15">
        <v>181</v>
      </c>
      <c r="B184" s="21" t="s">
        <v>1589</v>
      </c>
      <c r="C184" s="16" t="s">
        <v>1590</v>
      </c>
      <c r="D184" s="16" t="s">
        <v>1591</v>
      </c>
      <c r="E184" s="16" t="s">
        <v>1592</v>
      </c>
      <c r="F184" s="74">
        <v>1</v>
      </c>
      <c r="G184" s="16" t="s">
        <v>21</v>
      </c>
      <c r="H184" s="16" t="s">
        <v>22</v>
      </c>
      <c r="I184" s="16" t="s">
        <v>1593</v>
      </c>
      <c r="J184" s="15" t="s">
        <v>85</v>
      </c>
      <c r="K184" s="69"/>
      <c r="L184" s="24" t="s">
        <v>1594</v>
      </c>
      <c r="M184" s="81" t="s">
        <v>1595</v>
      </c>
    </row>
    <row r="185" spans="1:13" s="61" customFormat="1" ht="81">
      <c r="A185" s="15">
        <v>182</v>
      </c>
      <c r="B185" s="21" t="s">
        <v>1596</v>
      </c>
      <c r="C185" s="16" t="s">
        <v>1590</v>
      </c>
      <c r="D185" s="16" t="s">
        <v>1597</v>
      </c>
      <c r="E185" s="16" t="s">
        <v>1592</v>
      </c>
      <c r="F185" s="74">
        <v>1</v>
      </c>
      <c r="G185" s="16" t="s">
        <v>21</v>
      </c>
      <c r="H185" s="16" t="s">
        <v>22</v>
      </c>
      <c r="I185" s="16" t="s">
        <v>1598</v>
      </c>
      <c r="J185" s="15" t="s">
        <v>85</v>
      </c>
      <c r="K185" s="69"/>
      <c r="L185" s="24" t="s">
        <v>1599</v>
      </c>
      <c r="M185" s="81" t="s">
        <v>1595</v>
      </c>
    </row>
    <row r="186" spans="1:13" s="60" customFormat="1" ht="81">
      <c r="A186" s="15">
        <v>183</v>
      </c>
      <c r="B186" s="21" t="s">
        <v>1600</v>
      </c>
      <c r="C186" s="16" t="s">
        <v>1590</v>
      </c>
      <c r="D186" s="16" t="s">
        <v>1601</v>
      </c>
      <c r="E186" s="16" t="s">
        <v>1602</v>
      </c>
      <c r="F186" s="74">
        <v>1</v>
      </c>
      <c r="G186" s="16" t="s">
        <v>21</v>
      </c>
      <c r="H186" s="16" t="s">
        <v>22</v>
      </c>
      <c r="I186" s="16" t="s">
        <v>1603</v>
      </c>
      <c r="J186" s="15" t="s">
        <v>85</v>
      </c>
      <c r="K186" s="69"/>
      <c r="L186" s="24" t="s">
        <v>1604</v>
      </c>
      <c r="M186" s="81" t="s">
        <v>1595</v>
      </c>
    </row>
    <row r="187" spans="1:13" s="62" customFormat="1" ht="115.5" customHeight="1">
      <c r="A187" s="15">
        <v>184</v>
      </c>
      <c r="B187" s="21" t="s">
        <v>1605</v>
      </c>
      <c r="C187" s="16" t="s">
        <v>1590</v>
      </c>
      <c r="D187" s="16" t="s">
        <v>1606</v>
      </c>
      <c r="E187" s="16" t="s">
        <v>1607</v>
      </c>
      <c r="F187" s="74">
        <v>1</v>
      </c>
      <c r="G187" s="16" t="s">
        <v>21</v>
      </c>
      <c r="H187" s="16" t="s">
        <v>22</v>
      </c>
      <c r="I187" s="16" t="s">
        <v>1608</v>
      </c>
      <c r="J187" s="15" t="s">
        <v>85</v>
      </c>
      <c r="K187" s="69"/>
      <c r="L187" s="24" t="s">
        <v>1609</v>
      </c>
      <c r="M187" s="81" t="s">
        <v>1595</v>
      </c>
    </row>
    <row r="188" spans="1:13" s="62" customFormat="1" ht="81">
      <c r="A188" s="15">
        <v>185</v>
      </c>
      <c r="B188" s="21" t="s">
        <v>1610</v>
      </c>
      <c r="C188" s="16" t="s">
        <v>1590</v>
      </c>
      <c r="D188" s="16" t="s">
        <v>1611</v>
      </c>
      <c r="E188" s="16" t="s">
        <v>1612</v>
      </c>
      <c r="F188" s="74">
        <v>1</v>
      </c>
      <c r="G188" s="16" t="s">
        <v>21</v>
      </c>
      <c r="H188" s="16" t="s">
        <v>22</v>
      </c>
      <c r="I188" s="16" t="s">
        <v>1613</v>
      </c>
      <c r="J188" s="15" t="s">
        <v>85</v>
      </c>
      <c r="K188" s="69"/>
      <c r="L188" s="24" t="s">
        <v>1614</v>
      </c>
      <c r="M188" s="81" t="s">
        <v>1595</v>
      </c>
    </row>
    <row r="189" spans="1:13" s="62" customFormat="1" ht="90.75" customHeight="1">
      <c r="A189" s="15">
        <v>186</v>
      </c>
      <c r="B189" s="21" t="s">
        <v>1615</v>
      </c>
      <c r="C189" s="16" t="s">
        <v>1590</v>
      </c>
      <c r="D189" s="16" t="s">
        <v>1616</v>
      </c>
      <c r="E189" s="16" t="s">
        <v>1617</v>
      </c>
      <c r="F189" s="74">
        <v>1</v>
      </c>
      <c r="G189" s="16" t="s">
        <v>39</v>
      </c>
      <c r="H189" s="16" t="s">
        <v>22</v>
      </c>
      <c r="I189" s="16" t="s">
        <v>1618</v>
      </c>
      <c r="J189" s="15" t="s">
        <v>85</v>
      </c>
      <c r="K189" s="69"/>
      <c r="L189" s="24" t="s">
        <v>1619</v>
      </c>
      <c r="M189" s="81" t="s">
        <v>1595</v>
      </c>
    </row>
    <row r="190" spans="1:13" s="63" customFormat="1" ht="81">
      <c r="A190" s="15">
        <v>187</v>
      </c>
      <c r="B190" s="21" t="s">
        <v>1620</v>
      </c>
      <c r="C190" s="16" t="s">
        <v>1590</v>
      </c>
      <c r="D190" s="16" t="s">
        <v>1621</v>
      </c>
      <c r="E190" s="16" t="s">
        <v>1622</v>
      </c>
      <c r="F190" s="74">
        <v>1</v>
      </c>
      <c r="G190" s="16" t="s">
        <v>21</v>
      </c>
      <c r="H190" s="16" t="s">
        <v>22</v>
      </c>
      <c r="I190" s="16" t="s">
        <v>1623</v>
      </c>
      <c r="J190" s="15" t="s">
        <v>85</v>
      </c>
      <c r="K190" s="69"/>
      <c r="L190" s="24" t="s">
        <v>1624</v>
      </c>
      <c r="M190" s="81" t="s">
        <v>1595</v>
      </c>
    </row>
    <row r="191" spans="1:13" s="62" customFormat="1" ht="99.75" customHeight="1">
      <c r="A191" s="15">
        <v>188</v>
      </c>
      <c r="B191" s="21" t="s">
        <v>1625</v>
      </c>
      <c r="C191" s="16" t="s">
        <v>1590</v>
      </c>
      <c r="D191" s="16" t="s">
        <v>1626</v>
      </c>
      <c r="E191" s="16" t="s">
        <v>1627</v>
      </c>
      <c r="F191" s="74">
        <v>1</v>
      </c>
      <c r="G191" s="16" t="s">
        <v>39</v>
      </c>
      <c r="H191" s="16" t="s">
        <v>22</v>
      </c>
      <c r="I191" s="16" t="s">
        <v>1628</v>
      </c>
      <c r="J191" s="15" t="s">
        <v>85</v>
      </c>
      <c r="K191" s="69"/>
      <c r="L191" s="24" t="s">
        <v>1629</v>
      </c>
      <c r="M191" s="81" t="s">
        <v>1595</v>
      </c>
    </row>
    <row r="192" spans="1:13" s="62" customFormat="1" ht="87.75" customHeight="1">
      <c r="A192" s="15">
        <v>189</v>
      </c>
      <c r="B192" s="21" t="s">
        <v>1630</v>
      </c>
      <c r="C192" s="16" t="s">
        <v>1631</v>
      </c>
      <c r="D192" s="16" t="s">
        <v>1632</v>
      </c>
      <c r="E192" s="16" t="s">
        <v>1633</v>
      </c>
      <c r="F192" s="74">
        <v>1</v>
      </c>
      <c r="G192" s="16" t="s">
        <v>39</v>
      </c>
      <c r="H192" s="16" t="s">
        <v>22</v>
      </c>
      <c r="I192" s="16" t="s">
        <v>1634</v>
      </c>
      <c r="J192" s="15" t="s">
        <v>85</v>
      </c>
      <c r="K192" s="69"/>
      <c r="L192" s="24" t="s">
        <v>1635</v>
      </c>
      <c r="M192" s="81" t="s">
        <v>1636</v>
      </c>
    </row>
    <row r="193" spans="1:13" s="62" customFormat="1" ht="104.25">
      <c r="A193" s="15">
        <v>190</v>
      </c>
      <c r="B193" s="21" t="s">
        <v>1637</v>
      </c>
      <c r="C193" s="16" t="s">
        <v>1631</v>
      </c>
      <c r="D193" s="16" t="s">
        <v>1638</v>
      </c>
      <c r="E193" s="84" t="s">
        <v>1639</v>
      </c>
      <c r="F193" s="74">
        <v>1</v>
      </c>
      <c r="G193" s="16" t="s">
        <v>39</v>
      </c>
      <c r="H193" s="16" t="s">
        <v>22</v>
      </c>
      <c r="I193" s="16" t="s">
        <v>1640</v>
      </c>
      <c r="J193" s="15" t="s">
        <v>85</v>
      </c>
      <c r="K193" s="69"/>
      <c r="L193" s="94" t="s">
        <v>1641</v>
      </c>
      <c r="M193" s="81" t="s">
        <v>1642</v>
      </c>
    </row>
    <row r="194" spans="1:13" s="62" customFormat="1" ht="104.25">
      <c r="A194" s="15">
        <v>191</v>
      </c>
      <c r="B194" s="21" t="s">
        <v>1643</v>
      </c>
      <c r="C194" s="16" t="s">
        <v>1631</v>
      </c>
      <c r="D194" s="16" t="s">
        <v>1644</v>
      </c>
      <c r="E194" s="84" t="s">
        <v>1645</v>
      </c>
      <c r="F194" s="74">
        <v>1</v>
      </c>
      <c r="G194" s="16" t="s">
        <v>39</v>
      </c>
      <c r="H194" s="16" t="s">
        <v>22</v>
      </c>
      <c r="I194" s="16" t="s">
        <v>1646</v>
      </c>
      <c r="J194" s="15" t="s">
        <v>85</v>
      </c>
      <c r="K194" s="69"/>
      <c r="L194" s="94" t="s">
        <v>1641</v>
      </c>
      <c r="M194" s="81" t="s">
        <v>1642</v>
      </c>
    </row>
    <row r="195" spans="1:13" s="62" customFormat="1" ht="105">
      <c r="A195" s="15">
        <v>192</v>
      </c>
      <c r="B195" s="21" t="s">
        <v>1647</v>
      </c>
      <c r="C195" s="16" t="s">
        <v>1631</v>
      </c>
      <c r="D195" s="16" t="s">
        <v>1648</v>
      </c>
      <c r="E195" s="84" t="s">
        <v>1649</v>
      </c>
      <c r="F195" s="74">
        <v>2</v>
      </c>
      <c r="G195" s="16" t="s">
        <v>39</v>
      </c>
      <c r="H195" s="16" t="s">
        <v>22</v>
      </c>
      <c r="I195" s="16" t="s">
        <v>1650</v>
      </c>
      <c r="J195" s="15" t="s">
        <v>85</v>
      </c>
      <c r="K195" s="69" t="s">
        <v>346</v>
      </c>
      <c r="L195" s="94" t="s">
        <v>1651</v>
      </c>
      <c r="M195" s="81" t="s">
        <v>1652</v>
      </c>
    </row>
    <row r="196" spans="1:13" s="62" customFormat="1" ht="104.25">
      <c r="A196" s="15">
        <v>193</v>
      </c>
      <c r="B196" s="21" t="s">
        <v>1653</v>
      </c>
      <c r="C196" s="16" t="s">
        <v>1631</v>
      </c>
      <c r="D196" s="16" t="s">
        <v>1654</v>
      </c>
      <c r="E196" s="84" t="s">
        <v>1655</v>
      </c>
      <c r="F196" s="74">
        <v>1</v>
      </c>
      <c r="G196" s="16" t="s">
        <v>39</v>
      </c>
      <c r="H196" s="16" t="s">
        <v>22</v>
      </c>
      <c r="I196" s="16" t="s">
        <v>1656</v>
      </c>
      <c r="J196" s="15" t="s">
        <v>85</v>
      </c>
      <c r="K196" s="69"/>
      <c r="L196" s="94" t="s">
        <v>1657</v>
      </c>
      <c r="M196" s="81" t="s">
        <v>1658</v>
      </c>
    </row>
    <row r="197" spans="1:13" s="62" customFormat="1" ht="81">
      <c r="A197" s="15">
        <v>194</v>
      </c>
      <c r="B197" s="21" t="s">
        <v>1659</v>
      </c>
      <c r="C197" s="16" t="s">
        <v>1631</v>
      </c>
      <c r="D197" s="16" t="s">
        <v>1660</v>
      </c>
      <c r="E197" s="84" t="s">
        <v>1661</v>
      </c>
      <c r="F197" s="74">
        <v>1</v>
      </c>
      <c r="G197" s="16" t="s">
        <v>21</v>
      </c>
      <c r="H197" s="16" t="s">
        <v>22</v>
      </c>
      <c r="I197" s="16" t="s">
        <v>1662</v>
      </c>
      <c r="J197" s="15" t="s">
        <v>85</v>
      </c>
      <c r="K197" s="69"/>
      <c r="L197" s="94">
        <v>13311237502</v>
      </c>
      <c r="M197" s="81" t="s">
        <v>1663</v>
      </c>
    </row>
    <row r="198" spans="1:13" s="62" customFormat="1" ht="104.25">
      <c r="A198" s="15">
        <v>195</v>
      </c>
      <c r="B198" s="21" t="s">
        <v>1664</v>
      </c>
      <c r="C198" s="16" t="s">
        <v>1631</v>
      </c>
      <c r="D198" s="16" t="s">
        <v>1665</v>
      </c>
      <c r="E198" s="16" t="s">
        <v>1666</v>
      </c>
      <c r="F198" s="74">
        <v>1</v>
      </c>
      <c r="G198" s="16" t="s">
        <v>39</v>
      </c>
      <c r="H198" s="16" t="s">
        <v>22</v>
      </c>
      <c r="I198" s="16" t="s">
        <v>1667</v>
      </c>
      <c r="J198" s="15" t="s">
        <v>85</v>
      </c>
      <c r="K198" s="69" t="s">
        <v>1668</v>
      </c>
      <c r="L198" s="24" t="s">
        <v>1669</v>
      </c>
      <c r="M198" s="81" t="s">
        <v>1636</v>
      </c>
    </row>
    <row r="199" spans="1:13" s="62" customFormat="1" ht="81">
      <c r="A199" s="15">
        <v>196</v>
      </c>
      <c r="B199" s="21" t="s">
        <v>1670</v>
      </c>
      <c r="C199" s="16" t="s">
        <v>1671</v>
      </c>
      <c r="D199" s="16" t="s">
        <v>1672</v>
      </c>
      <c r="E199" s="16" t="s">
        <v>1673</v>
      </c>
      <c r="F199" s="74">
        <v>1</v>
      </c>
      <c r="G199" s="16" t="s">
        <v>39</v>
      </c>
      <c r="H199" s="16" t="s">
        <v>22</v>
      </c>
      <c r="I199" s="16" t="s">
        <v>1674</v>
      </c>
      <c r="J199" s="15" t="s">
        <v>24</v>
      </c>
      <c r="K199" s="69" t="s">
        <v>1265</v>
      </c>
      <c r="L199" s="24" t="s">
        <v>1675</v>
      </c>
      <c r="M199" s="81" t="s">
        <v>1676</v>
      </c>
    </row>
    <row r="200" spans="1:13" s="62" customFormat="1" ht="81">
      <c r="A200" s="15">
        <v>197</v>
      </c>
      <c r="B200" s="21" t="s">
        <v>1677</v>
      </c>
      <c r="C200" s="16" t="s">
        <v>1671</v>
      </c>
      <c r="D200" s="16" t="s">
        <v>1267</v>
      </c>
      <c r="E200" s="16" t="s">
        <v>1678</v>
      </c>
      <c r="F200" s="74">
        <v>1</v>
      </c>
      <c r="G200" s="16" t="s">
        <v>39</v>
      </c>
      <c r="H200" s="16" t="s">
        <v>22</v>
      </c>
      <c r="I200" s="16" t="s">
        <v>1679</v>
      </c>
      <c r="J200" s="15" t="s">
        <v>24</v>
      </c>
      <c r="K200" s="69"/>
      <c r="L200" s="24" t="s">
        <v>1675</v>
      </c>
      <c r="M200" s="81" t="s">
        <v>1676</v>
      </c>
    </row>
    <row r="201" spans="1:13" s="62" customFormat="1" ht="81">
      <c r="A201" s="15">
        <v>198</v>
      </c>
      <c r="B201" s="21" t="s">
        <v>1680</v>
      </c>
      <c r="C201" s="16" t="s">
        <v>1671</v>
      </c>
      <c r="D201" s="16" t="s">
        <v>1555</v>
      </c>
      <c r="E201" s="16" t="s">
        <v>1681</v>
      </c>
      <c r="F201" s="74">
        <v>1</v>
      </c>
      <c r="G201" s="16" t="s">
        <v>39</v>
      </c>
      <c r="H201" s="16" t="s">
        <v>22</v>
      </c>
      <c r="I201" s="16" t="s">
        <v>1682</v>
      </c>
      <c r="J201" s="15" t="s">
        <v>24</v>
      </c>
      <c r="K201" s="69"/>
      <c r="L201" s="24" t="s">
        <v>1675</v>
      </c>
      <c r="M201" s="81" t="s">
        <v>1676</v>
      </c>
    </row>
    <row r="202" spans="1:13" s="62" customFormat="1" ht="81">
      <c r="A202" s="15">
        <v>199</v>
      </c>
      <c r="B202" s="21" t="s">
        <v>1683</v>
      </c>
      <c r="C202" s="16" t="s">
        <v>1671</v>
      </c>
      <c r="D202" s="16" t="s">
        <v>1684</v>
      </c>
      <c r="E202" s="16" t="s">
        <v>1685</v>
      </c>
      <c r="F202" s="74">
        <v>1</v>
      </c>
      <c r="G202" s="16" t="s">
        <v>39</v>
      </c>
      <c r="H202" s="16" t="s">
        <v>22</v>
      </c>
      <c r="I202" s="16" t="s">
        <v>1686</v>
      </c>
      <c r="J202" s="15" t="s">
        <v>85</v>
      </c>
      <c r="K202" s="69"/>
      <c r="L202" s="24" t="s">
        <v>1675</v>
      </c>
      <c r="M202" s="81" t="s">
        <v>1676</v>
      </c>
    </row>
    <row r="203" spans="1:13" s="62" customFormat="1" ht="126" customHeight="1">
      <c r="A203" s="15">
        <v>200</v>
      </c>
      <c r="B203" s="21" t="s">
        <v>1687</v>
      </c>
      <c r="C203" s="16" t="s">
        <v>1671</v>
      </c>
      <c r="D203" s="16" t="s">
        <v>1688</v>
      </c>
      <c r="E203" s="16" t="s">
        <v>1689</v>
      </c>
      <c r="F203" s="74">
        <v>2</v>
      </c>
      <c r="G203" s="16" t="s">
        <v>39</v>
      </c>
      <c r="H203" s="16" t="s">
        <v>22</v>
      </c>
      <c r="I203" s="16" t="s">
        <v>1686</v>
      </c>
      <c r="J203" s="15" t="s">
        <v>85</v>
      </c>
      <c r="K203" s="69"/>
      <c r="L203" s="24" t="s">
        <v>1675</v>
      </c>
      <c r="M203" s="81" t="s">
        <v>1676</v>
      </c>
    </row>
    <row r="204" spans="1:13" s="62" customFormat="1" ht="126" customHeight="1">
      <c r="A204" s="15">
        <v>201</v>
      </c>
      <c r="B204" s="21" t="s">
        <v>1690</v>
      </c>
      <c r="C204" s="16" t="s">
        <v>1691</v>
      </c>
      <c r="D204" s="16" t="s">
        <v>1692</v>
      </c>
      <c r="E204" s="16" t="s">
        <v>1693</v>
      </c>
      <c r="F204" s="74">
        <v>1</v>
      </c>
      <c r="G204" s="16" t="s">
        <v>533</v>
      </c>
      <c r="H204" s="16" t="s">
        <v>22</v>
      </c>
      <c r="I204" s="16" t="s">
        <v>1694</v>
      </c>
      <c r="J204" s="15" t="s">
        <v>24</v>
      </c>
      <c r="K204" s="69"/>
      <c r="L204" s="24" t="s">
        <v>1695</v>
      </c>
      <c r="M204" s="81" t="s">
        <v>1696</v>
      </c>
    </row>
    <row r="205" spans="1:13" s="62" customFormat="1" ht="126" customHeight="1">
      <c r="A205" s="15">
        <v>202</v>
      </c>
      <c r="B205" s="21" t="s">
        <v>1697</v>
      </c>
      <c r="C205" s="16" t="s">
        <v>1691</v>
      </c>
      <c r="D205" s="16" t="s">
        <v>1698</v>
      </c>
      <c r="E205" s="16" t="s">
        <v>1699</v>
      </c>
      <c r="F205" s="74">
        <v>1</v>
      </c>
      <c r="G205" s="16" t="s">
        <v>533</v>
      </c>
      <c r="H205" s="16" t="s">
        <v>22</v>
      </c>
      <c r="I205" s="16" t="s">
        <v>1700</v>
      </c>
      <c r="J205" s="15" t="s">
        <v>24</v>
      </c>
      <c r="K205" s="69"/>
      <c r="L205" s="24" t="s">
        <v>1695</v>
      </c>
      <c r="M205" s="81" t="s">
        <v>1696</v>
      </c>
    </row>
    <row r="206" spans="1:13" s="62" customFormat="1" ht="126" customHeight="1">
      <c r="A206" s="15">
        <v>203</v>
      </c>
      <c r="B206" s="21" t="s">
        <v>1701</v>
      </c>
      <c r="C206" s="16" t="s">
        <v>1691</v>
      </c>
      <c r="D206" s="16" t="s">
        <v>1702</v>
      </c>
      <c r="E206" s="16" t="s">
        <v>1703</v>
      </c>
      <c r="F206" s="74">
        <v>1</v>
      </c>
      <c r="G206" s="16" t="s">
        <v>39</v>
      </c>
      <c r="H206" s="16" t="s">
        <v>22</v>
      </c>
      <c r="I206" s="16" t="s">
        <v>1704</v>
      </c>
      <c r="J206" s="15" t="s">
        <v>85</v>
      </c>
      <c r="K206" s="69"/>
      <c r="L206" s="24" t="s">
        <v>1705</v>
      </c>
      <c r="M206" s="81" t="s">
        <v>1696</v>
      </c>
    </row>
    <row r="207" spans="1:13" s="62" customFormat="1" ht="154.5" customHeight="1">
      <c r="A207" s="15">
        <v>204</v>
      </c>
      <c r="B207" s="21" t="s">
        <v>1706</v>
      </c>
      <c r="C207" s="16" t="s">
        <v>1691</v>
      </c>
      <c r="D207" s="16" t="s">
        <v>1707</v>
      </c>
      <c r="E207" s="91" t="s">
        <v>1708</v>
      </c>
      <c r="F207" s="74">
        <v>1</v>
      </c>
      <c r="G207" s="16" t="s">
        <v>39</v>
      </c>
      <c r="H207" s="16" t="s">
        <v>22</v>
      </c>
      <c r="I207" s="16" t="s">
        <v>1709</v>
      </c>
      <c r="J207" s="15" t="s">
        <v>85</v>
      </c>
      <c r="K207" s="69"/>
      <c r="L207" s="24" t="s">
        <v>1710</v>
      </c>
      <c r="M207" s="81" t="s">
        <v>1696</v>
      </c>
    </row>
    <row r="208" spans="1:13" s="62" customFormat="1" ht="144.75" customHeight="1">
      <c r="A208" s="15">
        <v>205</v>
      </c>
      <c r="B208" s="21" t="s">
        <v>1711</v>
      </c>
      <c r="C208" s="16" t="s">
        <v>1691</v>
      </c>
      <c r="D208" s="16" t="s">
        <v>1712</v>
      </c>
      <c r="E208" s="91" t="s">
        <v>1713</v>
      </c>
      <c r="F208" s="74">
        <v>1</v>
      </c>
      <c r="G208" s="16" t="s">
        <v>39</v>
      </c>
      <c r="H208" s="16" t="s">
        <v>22</v>
      </c>
      <c r="I208" s="16" t="s">
        <v>1709</v>
      </c>
      <c r="J208" s="15" t="s">
        <v>85</v>
      </c>
      <c r="K208" s="69"/>
      <c r="L208" s="24" t="s">
        <v>1710</v>
      </c>
      <c r="M208" s="81" t="s">
        <v>1696</v>
      </c>
    </row>
    <row r="209" spans="1:13" s="2" customFormat="1" ht="81">
      <c r="A209" s="15">
        <v>206</v>
      </c>
      <c r="B209" s="21" t="s">
        <v>1714</v>
      </c>
      <c r="C209" s="16" t="s">
        <v>1715</v>
      </c>
      <c r="D209" s="16" t="s">
        <v>1716</v>
      </c>
      <c r="E209" s="16" t="s">
        <v>1717</v>
      </c>
      <c r="F209" s="74">
        <v>1</v>
      </c>
      <c r="G209" s="16" t="s">
        <v>39</v>
      </c>
      <c r="H209" s="16" t="s">
        <v>22</v>
      </c>
      <c r="I209" s="16" t="s">
        <v>1718</v>
      </c>
      <c r="J209" s="15" t="s">
        <v>85</v>
      </c>
      <c r="K209" s="69"/>
      <c r="L209" s="24" t="s">
        <v>1719</v>
      </c>
      <c r="M209" s="81" t="s">
        <v>1720</v>
      </c>
    </row>
    <row r="210" spans="1:13" s="2" customFormat="1" ht="94.5" customHeight="1">
      <c r="A210" s="15">
        <v>207</v>
      </c>
      <c r="B210" s="21" t="s">
        <v>1721</v>
      </c>
      <c r="C210" s="16" t="s">
        <v>1715</v>
      </c>
      <c r="D210" s="16" t="s">
        <v>1722</v>
      </c>
      <c r="E210" s="16" t="s">
        <v>1723</v>
      </c>
      <c r="F210" s="74">
        <v>1</v>
      </c>
      <c r="G210" s="16" t="s">
        <v>39</v>
      </c>
      <c r="H210" s="16" t="s">
        <v>22</v>
      </c>
      <c r="I210" s="16" t="s">
        <v>1724</v>
      </c>
      <c r="J210" s="15" t="s">
        <v>85</v>
      </c>
      <c r="K210" s="69"/>
      <c r="L210" s="24" t="s">
        <v>1719</v>
      </c>
      <c r="M210" s="81" t="s">
        <v>1720</v>
      </c>
    </row>
    <row r="211" spans="1:13" s="2" customFormat="1" ht="94.5" customHeight="1">
      <c r="A211" s="15">
        <v>208</v>
      </c>
      <c r="B211" s="21" t="s">
        <v>1725</v>
      </c>
      <c r="C211" s="16" t="s">
        <v>1715</v>
      </c>
      <c r="D211" s="16" t="s">
        <v>1726</v>
      </c>
      <c r="E211" s="16" t="s">
        <v>1727</v>
      </c>
      <c r="F211" s="74">
        <v>1</v>
      </c>
      <c r="G211" s="16" t="s">
        <v>39</v>
      </c>
      <c r="H211" s="16" t="s">
        <v>22</v>
      </c>
      <c r="I211" s="16" t="s">
        <v>1718</v>
      </c>
      <c r="J211" s="15" t="s">
        <v>85</v>
      </c>
      <c r="K211" s="69"/>
      <c r="L211" s="24" t="s">
        <v>1719</v>
      </c>
      <c r="M211" s="81" t="s">
        <v>1720</v>
      </c>
    </row>
    <row r="212" spans="1:13" s="2" customFormat="1" ht="94.5" customHeight="1">
      <c r="A212" s="15">
        <v>209</v>
      </c>
      <c r="B212" s="21" t="s">
        <v>1728</v>
      </c>
      <c r="C212" s="16" t="s">
        <v>1715</v>
      </c>
      <c r="D212" s="16" t="s">
        <v>1729</v>
      </c>
      <c r="E212" s="16" t="s">
        <v>1730</v>
      </c>
      <c r="F212" s="74">
        <v>1</v>
      </c>
      <c r="G212" s="16" t="s">
        <v>39</v>
      </c>
      <c r="H212" s="16" t="s">
        <v>22</v>
      </c>
      <c r="I212" s="16" t="s">
        <v>1724</v>
      </c>
      <c r="J212" s="15" t="s">
        <v>85</v>
      </c>
      <c r="K212" s="69"/>
      <c r="L212" s="24" t="s">
        <v>1719</v>
      </c>
      <c r="M212" s="81" t="s">
        <v>1720</v>
      </c>
    </row>
    <row r="213" spans="1:13" s="2" customFormat="1" ht="94.5" customHeight="1">
      <c r="A213" s="15">
        <v>210</v>
      </c>
      <c r="B213" s="21" t="s">
        <v>1731</v>
      </c>
      <c r="C213" s="16" t="s">
        <v>1715</v>
      </c>
      <c r="D213" s="16" t="s">
        <v>1732</v>
      </c>
      <c r="E213" s="16" t="s">
        <v>1733</v>
      </c>
      <c r="F213" s="74">
        <v>1</v>
      </c>
      <c r="G213" s="16" t="s">
        <v>39</v>
      </c>
      <c r="H213" s="16" t="s">
        <v>22</v>
      </c>
      <c r="I213" s="16" t="s">
        <v>1734</v>
      </c>
      <c r="J213" s="15" t="s">
        <v>85</v>
      </c>
      <c r="K213" s="69"/>
      <c r="L213" s="24" t="s">
        <v>1719</v>
      </c>
      <c r="M213" s="81" t="s">
        <v>1720</v>
      </c>
    </row>
    <row r="214" spans="1:13" s="2" customFormat="1" ht="94.5" customHeight="1">
      <c r="A214" s="15">
        <v>211</v>
      </c>
      <c r="B214" s="21" t="s">
        <v>1735</v>
      </c>
      <c r="C214" s="84" t="s">
        <v>1736</v>
      </c>
      <c r="D214" s="84" t="s">
        <v>1737</v>
      </c>
      <c r="E214" s="84" t="s">
        <v>1738</v>
      </c>
      <c r="F214" s="86">
        <v>1</v>
      </c>
      <c r="G214" s="84" t="s">
        <v>21</v>
      </c>
      <c r="H214" s="84" t="s">
        <v>22</v>
      </c>
      <c r="I214" s="84" t="s">
        <v>1739</v>
      </c>
      <c r="J214" s="92" t="s">
        <v>24</v>
      </c>
      <c r="K214" s="93" t="s">
        <v>346</v>
      </c>
      <c r="L214" s="94" t="s">
        <v>1740</v>
      </c>
      <c r="M214" s="81" t="s">
        <v>1741</v>
      </c>
    </row>
    <row r="215" spans="1:13" s="2" customFormat="1" ht="94.5" customHeight="1">
      <c r="A215" s="15">
        <v>212</v>
      </c>
      <c r="B215" s="21" t="s">
        <v>1742</v>
      </c>
      <c r="C215" s="84" t="s">
        <v>1736</v>
      </c>
      <c r="D215" s="84" t="s">
        <v>1743</v>
      </c>
      <c r="E215" s="84" t="s">
        <v>1744</v>
      </c>
      <c r="F215" s="86">
        <v>2</v>
      </c>
      <c r="G215" s="84" t="s">
        <v>39</v>
      </c>
      <c r="H215" s="84" t="s">
        <v>22</v>
      </c>
      <c r="I215" s="84" t="s">
        <v>1745</v>
      </c>
      <c r="J215" s="92" t="s">
        <v>85</v>
      </c>
      <c r="K215" s="93" t="s">
        <v>1746</v>
      </c>
      <c r="L215" s="94" t="s">
        <v>1747</v>
      </c>
      <c r="M215" s="81" t="s">
        <v>1741</v>
      </c>
    </row>
    <row r="216" spans="1:13" s="2" customFormat="1" ht="94.5" customHeight="1">
      <c r="A216" s="15">
        <v>213</v>
      </c>
      <c r="B216" s="21" t="s">
        <v>1748</v>
      </c>
      <c r="C216" s="84" t="s">
        <v>1736</v>
      </c>
      <c r="D216" s="16" t="s">
        <v>1749</v>
      </c>
      <c r="E216" s="82" t="s">
        <v>1750</v>
      </c>
      <c r="F216" s="74">
        <v>1</v>
      </c>
      <c r="G216" s="17" t="s">
        <v>1751</v>
      </c>
      <c r="H216" s="112" t="s">
        <v>1752</v>
      </c>
      <c r="I216" s="16" t="s">
        <v>1753</v>
      </c>
      <c r="J216" s="15" t="s">
        <v>24</v>
      </c>
      <c r="K216" s="69"/>
      <c r="L216" s="24" t="s">
        <v>1754</v>
      </c>
      <c r="M216" s="81" t="s">
        <v>1741</v>
      </c>
    </row>
    <row r="217" spans="1:13" s="2" customFormat="1" ht="102.75" customHeight="1">
      <c r="A217" s="15">
        <v>214</v>
      </c>
      <c r="B217" s="21" t="s">
        <v>1755</v>
      </c>
      <c r="C217" s="84" t="s">
        <v>1736</v>
      </c>
      <c r="D217" s="84" t="s">
        <v>1756</v>
      </c>
      <c r="E217" s="84" t="s">
        <v>1757</v>
      </c>
      <c r="F217" s="86">
        <v>1</v>
      </c>
      <c r="G217" s="84" t="s">
        <v>21</v>
      </c>
      <c r="H217" s="84" t="s">
        <v>22</v>
      </c>
      <c r="I217" s="84" t="s">
        <v>1758</v>
      </c>
      <c r="J217" s="92" t="s">
        <v>24</v>
      </c>
      <c r="K217" s="93" t="s">
        <v>346</v>
      </c>
      <c r="L217" s="94">
        <v>18201697801</v>
      </c>
      <c r="M217" s="81" t="s">
        <v>1741</v>
      </c>
    </row>
    <row r="218" spans="1:13" s="2" customFormat="1" ht="99.75" customHeight="1">
      <c r="A218" s="15">
        <v>215</v>
      </c>
      <c r="B218" s="21" t="s">
        <v>1759</v>
      </c>
      <c r="C218" s="16" t="s">
        <v>1760</v>
      </c>
      <c r="D218" s="16" t="s">
        <v>1761</v>
      </c>
      <c r="E218" s="16" t="s">
        <v>1762</v>
      </c>
      <c r="F218" s="74">
        <v>1</v>
      </c>
      <c r="G218" s="16" t="s">
        <v>39</v>
      </c>
      <c r="H218" s="16" t="s">
        <v>22</v>
      </c>
      <c r="I218" s="16" t="s">
        <v>1763</v>
      </c>
      <c r="J218" s="15" t="s">
        <v>85</v>
      </c>
      <c r="K218" s="69"/>
      <c r="L218" s="24" t="s">
        <v>1764</v>
      </c>
      <c r="M218" s="81" t="s">
        <v>1765</v>
      </c>
    </row>
    <row r="219" spans="1:13" s="2" customFormat="1" ht="115.5" customHeight="1">
      <c r="A219" s="15">
        <v>216</v>
      </c>
      <c r="B219" s="21" t="s">
        <v>1766</v>
      </c>
      <c r="C219" s="16" t="s">
        <v>1760</v>
      </c>
      <c r="D219" s="16" t="s">
        <v>1767</v>
      </c>
      <c r="E219" s="113" t="s">
        <v>1768</v>
      </c>
      <c r="F219" s="74">
        <v>1</v>
      </c>
      <c r="G219" s="16" t="s">
        <v>39</v>
      </c>
      <c r="H219" s="16" t="s">
        <v>22</v>
      </c>
      <c r="I219" s="16" t="s">
        <v>1763</v>
      </c>
      <c r="J219" s="15" t="s">
        <v>85</v>
      </c>
      <c r="K219" s="69"/>
      <c r="L219" s="24" t="s">
        <v>1769</v>
      </c>
      <c r="M219" s="81" t="s">
        <v>1765</v>
      </c>
    </row>
    <row r="220" spans="1:13" s="2" customFormat="1" ht="100.5" customHeight="1">
      <c r="A220" s="15">
        <v>217</v>
      </c>
      <c r="B220" s="21" t="s">
        <v>1770</v>
      </c>
      <c r="C220" s="17" t="s">
        <v>1771</v>
      </c>
      <c r="D220" s="16" t="s">
        <v>1772</v>
      </c>
      <c r="E220" s="16" t="s">
        <v>1773</v>
      </c>
      <c r="F220" s="74">
        <v>1</v>
      </c>
      <c r="G220" s="16" t="s">
        <v>39</v>
      </c>
      <c r="H220" s="16" t="s">
        <v>22</v>
      </c>
      <c r="I220" s="16" t="s">
        <v>1774</v>
      </c>
      <c r="J220" s="15" t="s">
        <v>85</v>
      </c>
      <c r="K220" s="69" t="s">
        <v>1265</v>
      </c>
      <c r="L220" s="24" t="s">
        <v>1775</v>
      </c>
      <c r="M220" s="81" t="s">
        <v>1776</v>
      </c>
    </row>
    <row r="221" spans="1:13" s="2" customFormat="1" ht="111" customHeight="1">
      <c r="A221" s="15">
        <v>218</v>
      </c>
      <c r="B221" s="21" t="s">
        <v>1777</v>
      </c>
      <c r="C221" s="16" t="s">
        <v>1778</v>
      </c>
      <c r="D221" s="16" t="s">
        <v>1779</v>
      </c>
      <c r="E221" s="16" t="s">
        <v>1780</v>
      </c>
      <c r="F221" s="74">
        <v>1</v>
      </c>
      <c r="G221" s="16" t="s">
        <v>39</v>
      </c>
      <c r="H221" s="16" t="s">
        <v>22</v>
      </c>
      <c r="I221" s="16" t="s">
        <v>1781</v>
      </c>
      <c r="J221" s="15" t="s">
        <v>85</v>
      </c>
      <c r="K221" s="69"/>
      <c r="L221" s="24" t="s">
        <v>1782</v>
      </c>
      <c r="M221" s="81" t="s">
        <v>1776</v>
      </c>
    </row>
    <row r="222" spans="1:13" s="2" customFormat="1" ht="111.75" customHeight="1">
      <c r="A222" s="15">
        <v>219</v>
      </c>
      <c r="B222" s="21" t="s">
        <v>1783</v>
      </c>
      <c r="C222" s="16" t="s">
        <v>1778</v>
      </c>
      <c r="D222" s="16" t="s">
        <v>1784</v>
      </c>
      <c r="E222" s="16" t="s">
        <v>1785</v>
      </c>
      <c r="F222" s="74">
        <v>1</v>
      </c>
      <c r="G222" s="16" t="s">
        <v>39</v>
      </c>
      <c r="H222" s="16" t="s">
        <v>22</v>
      </c>
      <c r="I222" s="16" t="s">
        <v>1786</v>
      </c>
      <c r="J222" s="15" t="s">
        <v>85</v>
      </c>
      <c r="K222" s="69"/>
      <c r="L222" s="24">
        <v>18500803960</v>
      </c>
      <c r="M222" s="81" t="s">
        <v>1776</v>
      </c>
    </row>
    <row r="223" spans="1:13" s="2" customFormat="1" ht="102" customHeight="1">
      <c r="A223" s="15">
        <v>220</v>
      </c>
      <c r="B223" s="21" t="s">
        <v>1787</v>
      </c>
      <c r="C223" s="16" t="s">
        <v>1788</v>
      </c>
      <c r="D223" s="16" t="s">
        <v>1789</v>
      </c>
      <c r="E223" s="16" t="s">
        <v>1790</v>
      </c>
      <c r="F223" s="74">
        <v>1</v>
      </c>
      <c r="G223" s="16" t="s">
        <v>533</v>
      </c>
      <c r="H223" s="16" t="s">
        <v>22</v>
      </c>
      <c r="I223" s="16" t="s">
        <v>1791</v>
      </c>
      <c r="J223" s="15" t="s">
        <v>85</v>
      </c>
      <c r="K223" s="69"/>
      <c r="L223" s="24" t="s">
        <v>1792</v>
      </c>
      <c r="M223" s="81" t="s">
        <v>1793</v>
      </c>
    </row>
    <row r="224" spans="1:13" s="2" customFormat="1" ht="121.5" customHeight="1">
      <c r="A224" s="15">
        <v>221</v>
      </c>
      <c r="B224" s="21" t="s">
        <v>1794</v>
      </c>
      <c r="C224" s="16" t="s">
        <v>1788</v>
      </c>
      <c r="D224" s="16" t="s">
        <v>1795</v>
      </c>
      <c r="E224" s="16" t="s">
        <v>1796</v>
      </c>
      <c r="F224" s="74">
        <v>1</v>
      </c>
      <c r="G224" s="16" t="s">
        <v>533</v>
      </c>
      <c r="H224" s="16" t="s">
        <v>22</v>
      </c>
      <c r="I224" s="16" t="s">
        <v>1797</v>
      </c>
      <c r="J224" s="15" t="s">
        <v>85</v>
      </c>
      <c r="K224" s="69"/>
      <c r="L224" s="24" t="s">
        <v>1792</v>
      </c>
      <c r="M224" s="81" t="s">
        <v>1793</v>
      </c>
    </row>
    <row r="225" spans="1:13" s="2" customFormat="1" ht="96.75" customHeight="1">
      <c r="A225" s="15">
        <v>222</v>
      </c>
      <c r="B225" s="21" t="s">
        <v>1798</v>
      </c>
      <c r="C225" s="16" t="s">
        <v>1788</v>
      </c>
      <c r="D225" s="16" t="s">
        <v>1799</v>
      </c>
      <c r="E225" s="16" t="s">
        <v>1800</v>
      </c>
      <c r="F225" s="74">
        <v>1</v>
      </c>
      <c r="G225" s="16" t="s">
        <v>39</v>
      </c>
      <c r="H225" s="16" t="s">
        <v>22</v>
      </c>
      <c r="I225" s="16" t="s">
        <v>1801</v>
      </c>
      <c r="J225" s="15" t="s">
        <v>85</v>
      </c>
      <c r="K225" s="69"/>
      <c r="L225" s="24" t="s">
        <v>1792</v>
      </c>
      <c r="M225" s="81" t="s">
        <v>1793</v>
      </c>
    </row>
    <row r="226" spans="1:13" s="2" customFormat="1" ht="93" customHeight="1">
      <c r="A226" s="15">
        <v>223</v>
      </c>
      <c r="B226" s="21" t="s">
        <v>1802</v>
      </c>
      <c r="C226" s="16" t="s">
        <v>1788</v>
      </c>
      <c r="D226" s="16" t="s">
        <v>1803</v>
      </c>
      <c r="E226" s="16" t="s">
        <v>1804</v>
      </c>
      <c r="F226" s="74">
        <v>1</v>
      </c>
      <c r="G226" s="16" t="s">
        <v>533</v>
      </c>
      <c r="H226" s="16" t="s">
        <v>22</v>
      </c>
      <c r="I226" s="16" t="s">
        <v>1805</v>
      </c>
      <c r="J226" s="15" t="s">
        <v>85</v>
      </c>
      <c r="K226" s="69"/>
      <c r="L226" s="24" t="s">
        <v>1792</v>
      </c>
      <c r="M226" s="81" t="s">
        <v>1793</v>
      </c>
    </row>
    <row r="227" spans="1:13" s="2" customFormat="1" ht="101.25">
      <c r="A227" s="15">
        <v>224</v>
      </c>
      <c r="B227" s="21" t="s">
        <v>1806</v>
      </c>
      <c r="C227" s="16" t="s">
        <v>1807</v>
      </c>
      <c r="D227" s="16" t="s">
        <v>1808</v>
      </c>
      <c r="E227" s="16" t="s">
        <v>1809</v>
      </c>
      <c r="F227" s="74">
        <v>1</v>
      </c>
      <c r="G227" s="16" t="s">
        <v>39</v>
      </c>
      <c r="H227" s="16" t="s">
        <v>22</v>
      </c>
      <c r="I227" s="16" t="s">
        <v>1810</v>
      </c>
      <c r="J227" s="15" t="s">
        <v>24</v>
      </c>
      <c r="K227" s="69"/>
      <c r="L227" s="24" t="s">
        <v>1811</v>
      </c>
      <c r="M227" s="81" t="s">
        <v>1812</v>
      </c>
    </row>
    <row r="228" spans="1:13" s="2" customFormat="1" ht="99" customHeight="1">
      <c r="A228" s="15">
        <v>225</v>
      </c>
      <c r="B228" s="21" t="s">
        <v>1813</v>
      </c>
      <c r="C228" s="16" t="s">
        <v>1807</v>
      </c>
      <c r="D228" s="16" t="s">
        <v>1814</v>
      </c>
      <c r="E228" s="16" t="s">
        <v>1815</v>
      </c>
      <c r="F228" s="74">
        <v>1</v>
      </c>
      <c r="G228" s="16" t="s">
        <v>39</v>
      </c>
      <c r="H228" s="16" t="s">
        <v>22</v>
      </c>
      <c r="I228" s="16" t="s">
        <v>1816</v>
      </c>
      <c r="J228" s="15" t="s">
        <v>24</v>
      </c>
      <c r="K228" s="69"/>
      <c r="L228" s="24" t="s">
        <v>1811</v>
      </c>
      <c r="M228" s="81" t="s">
        <v>1812</v>
      </c>
    </row>
    <row r="229" spans="1:13" s="2" customFormat="1" ht="90" customHeight="1">
      <c r="A229" s="15">
        <v>226</v>
      </c>
      <c r="B229" s="21" t="s">
        <v>1817</v>
      </c>
      <c r="C229" s="84" t="s">
        <v>1807</v>
      </c>
      <c r="D229" s="84" t="s">
        <v>1818</v>
      </c>
      <c r="E229" s="84" t="s">
        <v>1819</v>
      </c>
      <c r="F229" s="74">
        <v>1</v>
      </c>
      <c r="G229" s="16" t="s">
        <v>39</v>
      </c>
      <c r="H229" s="16" t="s">
        <v>22</v>
      </c>
      <c r="I229" s="84" t="s">
        <v>1820</v>
      </c>
      <c r="J229" s="92" t="s">
        <v>85</v>
      </c>
      <c r="K229" s="93"/>
      <c r="L229" s="24" t="s">
        <v>1821</v>
      </c>
      <c r="M229" s="81" t="s">
        <v>1812</v>
      </c>
    </row>
    <row r="230" spans="1:13" s="2" customFormat="1" ht="105" customHeight="1">
      <c r="A230" s="15">
        <v>227</v>
      </c>
      <c r="B230" s="21" t="s">
        <v>1822</v>
      </c>
      <c r="C230" s="84" t="s">
        <v>1807</v>
      </c>
      <c r="D230" s="84" t="s">
        <v>1823</v>
      </c>
      <c r="E230" s="84" t="s">
        <v>1824</v>
      </c>
      <c r="F230" s="74">
        <v>1</v>
      </c>
      <c r="G230" s="16" t="s">
        <v>39</v>
      </c>
      <c r="H230" s="16" t="s">
        <v>22</v>
      </c>
      <c r="I230" s="84" t="s">
        <v>1825</v>
      </c>
      <c r="J230" s="92" t="s">
        <v>85</v>
      </c>
      <c r="K230" s="93"/>
      <c r="L230" s="24" t="s">
        <v>1821</v>
      </c>
      <c r="M230" s="81" t="s">
        <v>1812</v>
      </c>
    </row>
    <row r="231" spans="1:13" s="2" customFormat="1" ht="97.5" customHeight="1">
      <c r="A231" s="15">
        <v>228</v>
      </c>
      <c r="B231" s="21" t="s">
        <v>1826</v>
      </c>
      <c r="C231" s="16" t="s">
        <v>1807</v>
      </c>
      <c r="D231" s="16" t="s">
        <v>1827</v>
      </c>
      <c r="E231" s="16" t="s">
        <v>1828</v>
      </c>
      <c r="F231" s="74">
        <v>1</v>
      </c>
      <c r="G231" s="16" t="s">
        <v>39</v>
      </c>
      <c r="H231" s="16" t="s">
        <v>22</v>
      </c>
      <c r="I231" s="16" t="s">
        <v>1829</v>
      </c>
      <c r="J231" s="15" t="s">
        <v>24</v>
      </c>
      <c r="K231" s="69" t="s">
        <v>1265</v>
      </c>
      <c r="L231" s="24" t="s">
        <v>1830</v>
      </c>
      <c r="M231" s="81" t="s">
        <v>1812</v>
      </c>
    </row>
    <row r="232" spans="1:13" s="2" customFormat="1" ht="87.75" customHeight="1">
      <c r="A232" s="15">
        <v>229</v>
      </c>
      <c r="B232" s="21" t="s">
        <v>1831</v>
      </c>
      <c r="C232" s="16" t="s">
        <v>1832</v>
      </c>
      <c r="D232" s="16" t="s">
        <v>1833</v>
      </c>
      <c r="E232" s="16" t="s">
        <v>1834</v>
      </c>
      <c r="F232" s="74">
        <v>1</v>
      </c>
      <c r="G232" s="16" t="s">
        <v>683</v>
      </c>
      <c r="H232" s="114" t="s">
        <v>1835</v>
      </c>
      <c r="I232" s="16" t="s">
        <v>1836</v>
      </c>
      <c r="J232" s="15" t="s">
        <v>85</v>
      </c>
      <c r="K232" s="69"/>
      <c r="L232" s="128" t="s">
        <v>1837</v>
      </c>
      <c r="M232" s="81" t="s">
        <v>1838</v>
      </c>
    </row>
    <row r="233" spans="1:13" s="2" customFormat="1" ht="96" customHeight="1">
      <c r="A233" s="15">
        <v>230</v>
      </c>
      <c r="B233" s="21" t="s">
        <v>1839</v>
      </c>
      <c r="C233" s="16" t="s">
        <v>1832</v>
      </c>
      <c r="D233" s="16" t="s">
        <v>1840</v>
      </c>
      <c r="E233" s="16" t="s">
        <v>1841</v>
      </c>
      <c r="F233" s="74">
        <v>1</v>
      </c>
      <c r="G233" s="16" t="s">
        <v>683</v>
      </c>
      <c r="H233" s="114" t="s">
        <v>1835</v>
      </c>
      <c r="I233" s="16" t="s">
        <v>1842</v>
      </c>
      <c r="J233" s="15" t="s">
        <v>85</v>
      </c>
      <c r="K233" s="69"/>
      <c r="L233" s="24" t="s">
        <v>1843</v>
      </c>
      <c r="M233" s="81" t="s">
        <v>1838</v>
      </c>
    </row>
    <row r="234" spans="1:13" s="2" customFormat="1" ht="90.75" customHeight="1">
      <c r="A234" s="15">
        <v>231</v>
      </c>
      <c r="B234" s="21" t="s">
        <v>1844</v>
      </c>
      <c r="C234" s="16" t="s">
        <v>1832</v>
      </c>
      <c r="D234" s="16" t="s">
        <v>1845</v>
      </c>
      <c r="E234" s="16" t="s">
        <v>1846</v>
      </c>
      <c r="F234" s="74">
        <v>1</v>
      </c>
      <c r="G234" s="16" t="s">
        <v>39</v>
      </c>
      <c r="H234" s="16" t="s">
        <v>22</v>
      </c>
      <c r="I234" s="16" t="s">
        <v>1847</v>
      </c>
      <c r="J234" s="15" t="s">
        <v>85</v>
      </c>
      <c r="K234" s="69" t="s">
        <v>1848</v>
      </c>
      <c r="L234" s="91" t="s">
        <v>1849</v>
      </c>
      <c r="M234" s="81" t="s">
        <v>1838</v>
      </c>
    </row>
    <row r="235" spans="1:13" s="2" customFormat="1" ht="100.5" customHeight="1">
      <c r="A235" s="15">
        <v>232</v>
      </c>
      <c r="B235" s="21" t="s">
        <v>1850</v>
      </c>
      <c r="C235" s="16" t="s">
        <v>1832</v>
      </c>
      <c r="D235" s="16" t="s">
        <v>1851</v>
      </c>
      <c r="E235" s="16" t="s">
        <v>1852</v>
      </c>
      <c r="F235" s="74">
        <v>1</v>
      </c>
      <c r="G235" s="16" t="s">
        <v>39</v>
      </c>
      <c r="H235" s="16" t="s">
        <v>22</v>
      </c>
      <c r="I235" s="16" t="s">
        <v>1853</v>
      </c>
      <c r="J235" s="15" t="s">
        <v>85</v>
      </c>
      <c r="K235" s="69"/>
      <c r="L235" s="24" t="s">
        <v>1854</v>
      </c>
      <c r="M235" s="81" t="s">
        <v>1838</v>
      </c>
    </row>
    <row r="236" spans="1:13" s="2" customFormat="1" ht="81">
      <c r="A236" s="15">
        <v>233</v>
      </c>
      <c r="B236" s="21" t="s">
        <v>1855</v>
      </c>
      <c r="C236" s="16" t="s">
        <v>1832</v>
      </c>
      <c r="D236" s="16" t="s">
        <v>1856</v>
      </c>
      <c r="E236" s="16" t="s">
        <v>1857</v>
      </c>
      <c r="F236" s="74">
        <v>1</v>
      </c>
      <c r="G236" s="16" t="s">
        <v>39</v>
      </c>
      <c r="H236" s="16" t="s">
        <v>22</v>
      </c>
      <c r="I236" s="16" t="s">
        <v>1858</v>
      </c>
      <c r="J236" s="15" t="s">
        <v>85</v>
      </c>
      <c r="K236" s="69"/>
      <c r="L236" s="24" t="s">
        <v>1859</v>
      </c>
      <c r="M236" s="81" t="s">
        <v>1838</v>
      </c>
    </row>
    <row r="237" spans="1:13" s="2" customFormat="1" ht="81">
      <c r="A237" s="15">
        <v>234</v>
      </c>
      <c r="B237" s="21" t="s">
        <v>1860</v>
      </c>
      <c r="C237" s="16" t="s">
        <v>1832</v>
      </c>
      <c r="D237" s="16" t="s">
        <v>1861</v>
      </c>
      <c r="E237" s="16" t="s">
        <v>1862</v>
      </c>
      <c r="F237" s="74">
        <v>1</v>
      </c>
      <c r="G237" s="16" t="s">
        <v>39</v>
      </c>
      <c r="H237" s="16" t="s">
        <v>22</v>
      </c>
      <c r="I237" s="16" t="s">
        <v>1863</v>
      </c>
      <c r="J237" s="15" t="s">
        <v>85</v>
      </c>
      <c r="K237" s="69"/>
      <c r="L237" s="24" t="s">
        <v>1864</v>
      </c>
      <c r="M237" s="81" t="s">
        <v>1838</v>
      </c>
    </row>
    <row r="238" spans="1:13" s="2" customFormat="1" ht="81">
      <c r="A238" s="15">
        <v>235</v>
      </c>
      <c r="B238" s="21" t="s">
        <v>1865</v>
      </c>
      <c r="C238" s="16" t="s">
        <v>1832</v>
      </c>
      <c r="D238" s="16" t="s">
        <v>1866</v>
      </c>
      <c r="E238" s="36" t="s">
        <v>1867</v>
      </c>
      <c r="F238" s="74">
        <v>1</v>
      </c>
      <c r="G238" s="16" t="s">
        <v>39</v>
      </c>
      <c r="H238" s="16" t="s">
        <v>22</v>
      </c>
      <c r="I238" s="16" t="s">
        <v>1868</v>
      </c>
      <c r="J238" s="15" t="s">
        <v>85</v>
      </c>
      <c r="K238" s="69"/>
      <c r="L238" s="24" t="s">
        <v>1869</v>
      </c>
      <c r="M238" s="81" t="s">
        <v>1838</v>
      </c>
    </row>
    <row r="239" spans="1:13" s="2" customFormat="1" ht="121.5" customHeight="1">
      <c r="A239" s="15">
        <v>236</v>
      </c>
      <c r="B239" s="21" t="s">
        <v>1870</v>
      </c>
      <c r="C239" s="16" t="s">
        <v>1832</v>
      </c>
      <c r="D239" s="16" t="s">
        <v>1871</v>
      </c>
      <c r="E239" s="16" t="s">
        <v>1872</v>
      </c>
      <c r="F239" s="74">
        <v>1</v>
      </c>
      <c r="G239" s="16" t="s">
        <v>39</v>
      </c>
      <c r="H239" s="16" t="s">
        <v>22</v>
      </c>
      <c r="I239" s="16" t="s">
        <v>1873</v>
      </c>
      <c r="J239" s="15" t="s">
        <v>85</v>
      </c>
      <c r="K239" s="69"/>
      <c r="L239" s="24" t="s">
        <v>1874</v>
      </c>
      <c r="M239" s="81" t="s">
        <v>1838</v>
      </c>
    </row>
    <row r="240" spans="1:13" s="2" customFormat="1" ht="90" customHeight="1">
      <c r="A240" s="15">
        <v>237</v>
      </c>
      <c r="B240" s="21" t="s">
        <v>1875</v>
      </c>
      <c r="C240" s="16" t="s">
        <v>1876</v>
      </c>
      <c r="D240" s="16" t="s">
        <v>1877</v>
      </c>
      <c r="E240" s="16" t="s">
        <v>1878</v>
      </c>
      <c r="F240" s="74">
        <v>3</v>
      </c>
      <c r="G240" s="16" t="s">
        <v>39</v>
      </c>
      <c r="H240" s="16" t="s">
        <v>22</v>
      </c>
      <c r="I240" s="16" t="s">
        <v>1879</v>
      </c>
      <c r="J240" s="15" t="s">
        <v>85</v>
      </c>
      <c r="K240" s="69"/>
      <c r="L240" s="24" t="s">
        <v>1880</v>
      </c>
      <c r="M240" s="81" t="s">
        <v>1881</v>
      </c>
    </row>
    <row r="241" spans="1:13" s="2" customFormat="1" ht="102" customHeight="1">
      <c r="A241" s="15">
        <v>238</v>
      </c>
      <c r="B241" s="21" t="s">
        <v>1882</v>
      </c>
      <c r="C241" s="16" t="s">
        <v>1876</v>
      </c>
      <c r="D241" s="16" t="s">
        <v>1883</v>
      </c>
      <c r="E241" s="16" t="s">
        <v>1884</v>
      </c>
      <c r="F241" s="74">
        <v>1</v>
      </c>
      <c r="G241" s="16" t="s">
        <v>39</v>
      </c>
      <c r="H241" s="16" t="s">
        <v>22</v>
      </c>
      <c r="I241" s="16" t="s">
        <v>1885</v>
      </c>
      <c r="J241" s="15" t="s">
        <v>85</v>
      </c>
      <c r="K241" s="69"/>
      <c r="L241" s="24" t="s">
        <v>1880</v>
      </c>
      <c r="M241" s="81" t="s">
        <v>1881</v>
      </c>
    </row>
    <row r="242" spans="1:13" s="2" customFormat="1" ht="91.5" customHeight="1">
      <c r="A242" s="15">
        <v>239</v>
      </c>
      <c r="B242" s="21" t="s">
        <v>1886</v>
      </c>
      <c r="C242" s="16" t="s">
        <v>1876</v>
      </c>
      <c r="D242" s="16" t="s">
        <v>1887</v>
      </c>
      <c r="E242" s="16" t="s">
        <v>1888</v>
      </c>
      <c r="F242" s="74">
        <v>1</v>
      </c>
      <c r="G242" s="16" t="s">
        <v>39</v>
      </c>
      <c r="H242" s="16" t="s">
        <v>22</v>
      </c>
      <c r="I242" s="16" t="s">
        <v>1889</v>
      </c>
      <c r="J242" s="15" t="s">
        <v>85</v>
      </c>
      <c r="K242" s="69"/>
      <c r="L242" s="24" t="s">
        <v>1880</v>
      </c>
      <c r="M242" s="81" t="s">
        <v>1881</v>
      </c>
    </row>
    <row r="243" spans="1:13" s="2" customFormat="1" ht="102.75" customHeight="1">
      <c r="A243" s="15">
        <v>240</v>
      </c>
      <c r="B243" s="21" t="s">
        <v>1890</v>
      </c>
      <c r="C243" s="16" t="s">
        <v>1876</v>
      </c>
      <c r="D243" s="16" t="s">
        <v>1891</v>
      </c>
      <c r="E243" s="16" t="s">
        <v>1892</v>
      </c>
      <c r="F243" s="74">
        <v>1</v>
      </c>
      <c r="G243" s="16" t="s">
        <v>39</v>
      </c>
      <c r="H243" s="16" t="s">
        <v>22</v>
      </c>
      <c r="I243" s="16" t="s">
        <v>1893</v>
      </c>
      <c r="J243" s="15" t="s">
        <v>85</v>
      </c>
      <c r="K243" s="69"/>
      <c r="L243" s="24" t="s">
        <v>1880</v>
      </c>
      <c r="M243" s="81" t="s">
        <v>1881</v>
      </c>
    </row>
    <row r="244" spans="1:13" s="2" customFormat="1" ht="138" customHeight="1">
      <c r="A244" s="15">
        <v>241</v>
      </c>
      <c r="B244" s="21" t="s">
        <v>1894</v>
      </c>
      <c r="C244" s="16" t="s">
        <v>1895</v>
      </c>
      <c r="D244" s="16" t="s">
        <v>1896</v>
      </c>
      <c r="E244" s="16" t="s">
        <v>1897</v>
      </c>
      <c r="F244" s="74">
        <v>1</v>
      </c>
      <c r="G244" s="16" t="s">
        <v>39</v>
      </c>
      <c r="H244" s="16" t="s">
        <v>22</v>
      </c>
      <c r="I244" s="16" t="s">
        <v>1898</v>
      </c>
      <c r="J244" s="15" t="s">
        <v>24</v>
      </c>
      <c r="K244" s="69"/>
      <c r="L244" s="24" t="s">
        <v>1899</v>
      </c>
      <c r="M244" s="81" t="s">
        <v>1900</v>
      </c>
    </row>
    <row r="245" spans="1:13" s="2" customFormat="1" ht="108" customHeight="1">
      <c r="A245" s="15">
        <v>242</v>
      </c>
      <c r="B245" s="21" t="s">
        <v>1901</v>
      </c>
      <c r="C245" s="16" t="s">
        <v>1895</v>
      </c>
      <c r="D245" s="16" t="s">
        <v>1902</v>
      </c>
      <c r="E245" s="16" t="s">
        <v>1903</v>
      </c>
      <c r="F245" s="74">
        <v>1</v>
      </c>
      <c r="G245" s="16" t="s">
        <v>39</v>
      </c>
      <c r="H245" s="16" t="s">
        <v>22</v>
      </c>
      <c r="I245" s="16" t="s">
        <v>1904</v>
      </c>
      <c r="J245" s="15" t="s">
        <v>24</v>
      </c>
      <c r="K245" s="69"/>
      <c r="L245" s="24" t="s">
        <v>1899</v>
      </c>
      <c r="M245" s="81" t="s">
        <v>1900</v>
      </c>
    </row>
    <row r="246" spans="1:13" s="2" customFormat="1" ht="132" customHeight="1">
      <c r="A246" s="15">
        <v>243</v>
      </c>
      <c r="B246" s="21" t="s">
        <v>1905</v>
      </c>
      <c r="C246" s="16" t="s">
        <v>1895</v>
      </c>
      <c r="D246" s="16" t="s">
        <v>1906</v>
      </c>
      <c r="E246" s="16" t="s">
        <v>1907</v>
      </c>
      <c r="F246" s="74">
        <v>1</v>
      </c>
      <c r="G246" s="16" t="s">
        <v>39</v>
      </c>
      <c r="H246" s="16" t="s">
        <v>22</v>
      </c>
      <c r="I246" s="16" t="s">
        <v>1908</v>
      </c>
      <c r="J246" s="15" t="s">
        <v>24</v>
      </c>
      <c r="K246" s="69"/>
      <c r="L246" s="24" t="s">
        <v>1899</v>
      </c>
      <c r="M246" s="81" t="s">
        <v>1900</v>
      </c>
    </row>
    <row r="247" spans="1:13" s="2" customFormat="1" ht="108" customHeight="1">
      <c r="A247" s="15">
        <v>244</v>
      </c>
      <c r="B247" s="21" t="s">
        <v>1909</v>
      </c>
      <c r="C247" s="91" t="s">
        <v>1910</v>
      </c>
      <c r="D247" s="30" t="s">
        <v>1911</v>
      </c>
      <c r="E247" s="30" t="s">
        <v>1912</v>
      </c>
      <c r="F247" s="74">
        <v>1</v>
      </c>
      <c r="G247" s="16" t="s">
        <v>533</v>
      </c>
      <c r="H247" s="16" t="s">
        <v>22</v>
      </c>
      <c r="I247" s="30" t="s">
        <v>1853</v>
      </c>
      <c r="J247" s="15" t="s">
        <v>85</v>
      </c>
      <c r="K247" s="90"/>
      <c r="L247" s="24" t="s">
        <v>1913</v>
      </c>
      <c r="M247" s="81" t="s">
        <v>1914</v>
      </c>
    </row>
    <row r="248" spans="1:13" s="2" customFormat="1" ht="96.75" customHeight="1">
      <c r="A248" s="15">
        <v>245</v>
      </c>
      <c r="B248" s="21" t="s">
        <v>1915</v>
      </c>
      <c r="C248" s="91" t="s">
        <v>1910</v>
      </c>
      <c r="D248" s="82" t="s">
        <v>1916</v>
      </c>
      <c r="E248" s="82" t="s">
        <v>1917</v>
      </c>
      <c r="F248" s="74">
        <v>2</v>
      </c>
      <c r="G248" s="82" t="s">
        <v>325</v>
      </c>
      <c r="H248" s="82" t="s">
        <v>326</v>
      </c>
      <c r="I248" s="82" t="s">
        <v>1774</v>
      </c>
      <c r="J248" s="15" t="s">
        <v>85</v>
      </c>
      <c r="K248" s="115" t="s">
        <v>1265</v>
      </c>
      <c r="L248" s="24" t="s">
        <v>1913</v>
      </c>
      <c r="M248" s="81" t="s">
        <v>1914</v>
      </c>
    </row>
    <row r="249" spans="1:13" s="2" customFormat="1" ht="96.75" customHeight="1">
      <c r="A249" s="15">
        <v>246</v>
      </c>
      <c r="B249" s="21" t="s">
        <v>1918</v>
      </c>
      <c r="C249" s="91" t="s">
        <v>1910</v>
      </c>
      <c r="D249" s="82" t="s">
        <v>1919</v>
      </c>
      <c r="E249" s="82" t="s">
        <v>1920</v>
      </c>
      <c r="F249" s="74">
        <v>1</v>
      </c>
      <c r="G249" s="16" t="s">
        <v>39</v>
      </c>
      <c r="H249" s="16" t="s">
        <v>22</v>
      </c>
      <c r="I249" s="16" t="s">
        <v>1921</v>
      </c>
      <c r="J249" s="15" t="s">
        <v>85</v>
      </c>
      <c r="K249" s="69"/>
      <c r="L249" s="24" t="s">
        <v>1913</v>
      </c>
      <c r="M249" s="81" t="s">
        <v>1914</v>
      </c>
    </row>
    <row r="250" spans="1:13" s="2" customFormat="1" ht="96.75" customHeight="1">
      <c r="A250" s="15">
        <v>247</v>
      </c>
      <c r="B250" s="21" t="s">
        <v>1922</v>
      </c>
      <c r="C250" s="91" t="s">
        <v>1910</v>
      </c>
      <c r="D250" s="16" t="s">
        <v>1923</v>
      </c>
      <c r="E250" s="83" t="s">
        <v>1924</v>
      </c>
      <c r="F250" s="74">
        <v>1</v>
      </c>
      <c r="G250" s="16" t="s">
        <v>325</v>
      </c>
      <c r="H250" s="16" t="s">
        <v>326</v>
      </c>
      <c r="I250" s="91" t="s">
        <v>1925</v>
      </c>
      <c r="J250" s="15" t="s">
        <v>24</v>
      </c>
      <c r="K250" s="116"/>
      <c r="L250" s="24" t="s">
        <v>1913</v>
      </c>
      <c r="M250" s="81" t="s">
        <v>1914</v>
      </c>
    </row>
    <row r="251" spans="1:13" s="2" customFormat="1" ht="96.75" customHeight="1">
      <c r="A251" s="15">
        <v>248</v>
      </c>
      <c r="B251" s="21" t="s">
        <v>1926</v>
      </c>
      <c r="C251" s="16" t="s">
        <v>1927</v>
      </c>
      <c r="D251" s="16" t="s">
        <v>1928</v>
      </c>
      <c r="E251" s="16" t="s">
        <v>1929</v>
      </c>
      <c r="F251" s="74">
        <v>1</v>
      </c>
      <c r="G251" s="16" t="s">
        <v>39</v>
      </c>
      <c r="H251" s="16" t="s">
        <v>22</v>
      </c>
      <c r="I251" s="16" t="s">
        <v>1930</v>
      </c>
      <c r="J251" s="15" t="s">
        <v>85</v>
      </c>
      <c r="K251" s="69"/>
      <c r="L251" s="24" t="s">
        <v>1931</v>
      </c>
      <c r="M251" s="81" t="s">
        <v>1932</v>
      </c>
    </row>
    <row r="252" spans="1:13" s="2" customFormat="1" ht="96.75" customHeight="1">
      <c r="A252" s="15">
        <v>249</v>
      </c>
      <c r="B252" s="21" t="s">
        <v>1933</v>
      </c>
      <c r="C252" s="16" t="s">
        <v>1927</v>
      </c>
      <c r="D252" s="16" t="s">
        <v>1934</v>
      </c>
      <c r="E252" s="16" t="s">
        <v>1935</v>
      </c>
      <c r="F252" s="74">
        <v>1</v>
      </c>
      <c r="G252" s="16" t="s">
        <v>21</v>
      </c>
      <c r="H252" s="16" t="s">
        <v>22</v>
      </c>
      <c r="I252" s="16" t="s">
        <v>1936</v>
      </c>
      <c r="J252" s="15" t="s">
        <v>85</v>
      </c>
      <c r="K252" s="69"/>
      <c r="L252" s="24" t="s">
        <v>1931</v>
      </c>
      <c r="M252" s="81" t="s">
        <v>1932</v>
      </c>
    </row>
    <row r="253" spans="1:13" s="2" customFormat="1" ht="147">
      <c r="A253" s="15">
        <v>250</v>
      </c>
      <c r="B253" s="21" t="s">
        <v>1937</v>
      </c>
      <c r="C253" s="16" t="s">
        <v>1938</v>
      </c>
      <c r="D253" s="16" t="s">
        <v>1939</v>
      </c>
      <c r="E253" s="16" t="s">
        <v>1940</v>
      </c>
      <c r="F253" s="74">
        <v>1</v>
      </c>
      <c r="G253" s="16" t="s">
        <v>39</v>
      </c>
      <c r="H253" s="16" t="s">
        <v>22</v>
      </c>
      <c r="I253" s="16" t="s">
        <v>1941</v>
      </c>
      <c r="J253" s="15" t="s">
        <v>85</v>
      </c>
      <c r="K253" s="69"/>
      <c r="L253" s="24" t="s">
        <v>1942</v>
      </c>
      <c r="M253" s="81" t="s">
        <v>1943</v>
      </c>
    </row>
    <row r="254" spans="1:13" s="2" customFormat="1" ht="147">
      <c r="A254" s="15">
        <v>251</v>
      </c>
      <c r="B254" s="21" t="s">
        <v>1944</v>
      </c>
      <c r="C254" s="16" t="s">
        <v>1938</v>
      </c>
      <c r="D254" s="16" t="s">
        <v>1945</v>
      </c>
      <c r="E254" s="16" t="s">
        <v>1946</v>
      </c>
      <c r="F254" s="74">
        <v>2</v>
      </c>
      <c r="G254" s="16" t="s">
        <v>39</v>
      </c>
      <c r="H254" s="16" t="s">
        <v>22</v>
      </c>
      <c r="I254" s="16" t="s">
        <v>1947</v>
      </c>
      <c r="J254" s="15" t="s">
        <v>85</v>
      </c>
      <c r="K254" s="69"/>
      <c r="L254" s="24" t="s">
        <v>1942</v>
      </c>
      <c r="M254" s="81" t="s">
        <v>1943</v>
      </c>
    </row>
    <row r="255" spans="1:13" s="2" customFormat="1" ht="217.5" customHeight="1">
      <c r="A255" s="15">
        <v>252</v>
      </c>
      <c r="B255" s="21" t="s">
        <v>1948</v>
      </c>
      <c r="C255" s="16" t="s">
        <v>1949</v>
      </c>
      <c r="D255" s="16" t="s">
        <v>1950</v>
      </c>
      <c r="E255" s="16" t="s">
        <v>1951</v>
      </c>
      <c r="F255" s="74">
        <v>1</v>
      </c>
      <c r="G255" s="16" t="s">
        <v>39</v>
      </c>
      <c r="H255" s="16" t="s">
        <v>22</v>
      </c>
      <c r="I255" s="16" t="s">
        <v>1952</v>
      </c>
      <c r="J255" s="15" t="s">
        <v>85</v>
      </c>
      <c r="K255" s="69"/>
      <c r="L255" s="24" t="s">
        <v>1953</v>
      </c>
      <c r="M255" s="81" t="s">
        <v>1954</v>
      </c>
    </row>
    <row r="256" spans="1:13" s="2" customFormat="1" ht="114.75" customHeight="1">
      <c r="A256" s="15">
        <v>253</v>
      </c>
      <c r="B256" s="21" t="s">
        <v>1955</v>
      </c>
      <c r="C256" s="16" t="s">
        <v>1949</v>
      </c>
      <c r="D256" s="16" t="s">
        <v>1956</v>
      </c>
      <c r="E256" s="16" t="s">
        <v>1957</v>
      </c>
      <c r="F256" s="74">
        <v>1</v>
      </c>
      <c r="G256" s="16" t="s">
        <v>39</v>
      </c>
      <c r="H256" s="16" t="s">
        <v>22</v>
      </c>
      <c r="I256" s="16" t="s">
        <v>1958</v>
      </c>
      <c r="J256" s="15" t="s">
        <v>85</v>
      </c>
      <c r="K256" s="69"/>
      <c r="L256" s="24" t="s">
        <v>1959</v>
      </c>
      <c r="M256" s="81" t="s">
        <v>1954</v>
      </c>
    </row>
    <row r="257" spans="1:13" s="2" customFormat="1" ht="102.75" customHeight="1">
      <c r="A257" s="15">
        <v>254</v>
      </c>
      <c r="B257" s="21" t="s">
        <v>1960</v>
      </c>
      <c r="C257" s="16" t="s">
        <v>1961</v>
      </c>
      <c r="D257" s="16" t="s">
        <v>1962</v>
      </c>
      <c r="E257" s="16" t="s">
        <v>1963</v>
      </c>
      <c r="F257" s="74">
        <v>1</v>
      </c>
      <c r="G257" s="16" t="s">
        <v>39</v>
      </c>
      <c r="H257" s="16" t="s">
        <v>22</v>
      </c>
      <c r="I257" s="16" t="s">
        <v>1964</v>
      </c>
      <c r="J257" s="15" t="s">
        <v>24</v>
      </c>
      <c r="K257" s="69" t="s">
        <v>628</v>
      </c>
      <c r="L257" s="24" t="s">
        <v>1965</v>
      </c>
      <c r="M257" s="81" t="s">
        <v>1966</v>
      </c>
    </row>
    <row r="258" spans="1:13" s="2" customFormat="1" ht="105" customHeight="1">
      <c r="A258" s="15">
        <v>255</v>
      </c>
      <c r="B258" s="21" t="s">
        <v>1967</v>
      </c>
      <c r="C258" s="16" t="s">
        <v>1961</v>
      </c>
      <c r="D258" s="16" t="s">
        <v>1968</v>
      </c>
      <c r="E258" s="16" t="s">
        <v>1969</v>
      </c>
      <c r="F258" s="74">
        <v>1</v>
      </c>
      <c r="G258" s="16" t="s">
        <v>39</v>
      </c>
      <c r="H258" s="16" t="s">
        <v>22</v>
      </c>
      <c r="I258" s="16" t="s">
        <v>1970</v>
      </c>
      <c r="J258" s="15" t="s">
        <v>24</v>
      </c>
      <c r="K258" s="69" t="s">
        <v>628</v>
      </c>
      <c r="L258" s="24" t="s">
        <v>1971</v>
      </c>
      <c r="M258" s="81" t="s">
        <v>1966</v>
      </c>
    </row>
    <row r="259" spans="1:13" s="2" customFormat="1" ht="106.5" customHeight="1">
      <c r="A259" s="15">
        <v>256</v>
      </c>
      <c r="B259" s="21" t="s">
        <v>1972</v>
      </c>
      <c r="C259" s="16" t="s">
        <v>1961</v>
      </c>
      <c r="D259" s="16" t="s">
        <v>1973</v>
      </c>
      <c r="E259" s="16" t="s">
        <v>1963</v>
      </c>
      <c r="F259" s="74">
        <v>1</v>
      </c>
      <c r="G259" s="16" t="s">
        <v>39</v>
      </c>
      <c r="H259" s="16" t="s">
        <v>22</v>
      </c>
      <c r="I259" s="16" t="s">
        <v>1974</v>
      </c>
      <c r="J259" s="15" t="s">
        <v>24</v>
      </c>
      <c r="K259" s="69" t="s">
        <v>628</v>
      </c>
      <c r="L259" s="24" t="s">
        <v>1975</v>
      </c>
      <c r="M259" s="81" t="s">
        <v>1966</v>
      </c>
    </row>
    <row r="260" spans="2:13" s="2" customFormat="1" ht="54" customHeight="1">
      <c r="B260" s="117"/>
      <c r="C260" s="118"/>
      <c r="D260" s="118"/>
      <c r="E260" s="118"/>
      <c r="F260" s="55"/>
      <c r="G260" s="118"/>
      <c r="H260" s="118"/>
      <c r="I260" s="118"/>
      <c r="J260" s="55"/>
      <c r="K260" s="118"/>
      <c r="L260" s="118"/>
      <c r="M260" s="118"/>
    </row>
  </sheetData>
  <sheetProtection/>
  <mergeCells count="1">
    <mergeCell ref="A2:M2"/>
  </mergeCells>
  <dataValidations count="8">
    <dataValidation type="list" allowBlank="1" showInputMessage="1" showErrorMessage="1" sqref="H248">
      <formula1>"学士,硕士,博士,与最高学历相对应的学位,不限"</formula1>
    </dataValidation>
    <dataValidation type="list" allowBlank="1" showInputMessage="1" showErrorMessage="1" sqref="G248">
      <formula1>"仅限大专,大专及以上,大专或本科,仅限本科,本科及以上,本科或硕士研究生,仅限硕士研究生,硕士研究生及以上,仅限博士研究生"</formula1>
    </dataValidation>
    <dataValidation type="textLength" operator="lessThan" allowBlank="1" showInputMessage="1" showErrorMessage="1" sqref="E233 E239 E97:E101 E116:E119 E125:E130 E223:E226">
      <formula1>40</formula1>
    </dataValidation>
    <dataValidation type="textLength" operator="lessThan" allowBlank="1" showInputMessage="1" showErrorMessage="1" sqref="E107 E131 E1:E16 E27:E31 E36:E78 E80:E81 E83:E96 E102:E103 E109:E110 E114:E115 E133:E139 E209:E218 E220:E222 E227:E231 E240:E246 E252:E259 E265:E65536">
      <formula1>40</formula1>
    </dataValidation>
    <dataValidation allowBlank="1" showInputMessage="1" showErrorMessage="1" sqref="K6 K83 K119 K141 K176 F204:J204 K259 K11:K13 K27:K28 K30:K31 K36:K70 K86:K94 K106:K107 K116:K117 K125:K126 K209:K214 K222:K223 K229:K230 K253:K254 C204:D208 K204:M208 E205:J208"/>
    <dataValidation type="list" showInputMessage="1" showErrorMessage="1" sqref="G79 J79 G88 J88 G108 J108 G110 G231 J231 G238 G247 G4:G7 G19:G27 G32:G77 G95:G101 G114:G119 G131:G132 G139:G141 G144:G145 G174:G176 G184:G190 G209:G214 G227:G228 G249:G254 G256:G259 J4:J7 J19:J27 J32:J77 J95:J101 J114:J119 J131:J136 J139:J141 J144:J145 J174:J176 J184:J185 J187:J190 J209:J214 J227:J228 J237:J238 J247:J254 J256:J259">
      <formula1>#REF!</formula1>
    </dataValidation>
    <dataValidation type="list" allowBlank="1" showInputMessage="1" showErrorMessage="1" sqref="H79 H88 H108 H110 H231 H237 H247 H4:H7 H19:H27 H32:H77 H95:H101 H114:H119 H131:H132 H139:H141 H144:H145 H174:H176 H184:H190 H209:H214 H227:H228 H249:H254 H256:H259">
      <formula1>#REF!</formula1>
    </dataValidation>
    <dataValidation allowBlank="1" showInputMessage="1" sqref="D85 I85 K85 M85 D95 I95 K95 I103 K103 I105 K105:L105 L106 D110 I110 L110 D112 L112 D124 I124 K124:M124 C131:D131 I131 D132 D138 L138:M138 C140:D140 K140:L140 L141 D143 I143 K143 M143 L145:M145 C175:D175 I175 K175:M175 D178 I178 D180 I180 L180 D185 I185 K185 N185:IV185 I189 K189:L189 C209:D209 D210 M219 D221 I221 K221:M221 D228 I228 K228 M228 C231:D231 I231 K231:M231 I249 K249 D250 D255 I255 L255 K257:M257 K258 C5:C7 C95:C96 C132:C136 C210:C214 C255:C259 D105:D106 D128:D129 D134:D136 D163:D165 D215:D217 D257:D258 I14:I18 I128:I129 I134:I136 I164:I168 I209:I217 I257:I258 K163:K165 K167:K173 L196:L197 M164:M165 M167:M168 M223:M226 C14:D18 K14:L18 L95:M96 K215:L217 L258:M259 N110:IV112 N133:IV183"/>
  </dataValidations>
  <printOptions horizontalCentered="1"/>
  <pageMargins left="0.15748031496062992" right="0.15748031496062992" top="0.9842519685039371" bottom="0.7083333333333334" header="0.5118110236220472" footer="0.5118110236220472"/>
  <pageSetup fitToHeight="0" fitToWidth="1" horizontalDpi="600" verticalDpi="600" orientation="landscape" paperSize="9" scale="63"/>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154"/>
  <sheetViews>
    <sheetView view="pageBreakPreview" zoomScale="85" zoomScaleNormal="80" zoomScaleSheetLayoutView="85" workbookViewId="0" topLeftCell="A1">
      <selection activeCell="A2" sqref="A2:N2"/>
    </sheetView>
  </sheetViews>
  <sheetFormatPr defaultColWidth="9.00390625" defaultRowHeight="14.25"/>
  <cols>
    <col min="1" max="1" width="9.50390625" style="5" customWidth="1"/>
    <col min="2" max="2" width="19.00390625" style="6" customWidth="1"/>
    <col min="3" max="3" width="15.00390625" style="6" customWidth="1"/>
    <col min="4" max="4" width="8.875" style="5" hidden="1" customWidth="1"/>
    <col min="5" max="5" width="24.375" style="6" customWidth="1"/>
    <col min="6" max="6" width="8.125" style="7" customWidth="1"/>
    <col min="7" max="7" width="8.125" style="8" customWidth="1"/>
    <col min="8" max="8" width="8.125" style="5" customWidth="1"/>
    <col min="9" max="9" width="11.875" style="5" customWidth="1"/>
    <col min="10" max="10" width="26.125" style="9" customWidth="1"/>
    <col min="11" max="11" width="8.625" style="5" customWidth="1"/>
    <col min="12" max="12" width="32.375" style="10" customWidth="1"/>
    <col min="13" max="13" width="13.25390625" style="10" customWidth="1"/>
    <col min="14" max="14" width="8.625" style="10" customWidth="1"/>
    <col min="15" max="15" width="21.125" style="10" customWidth="1"/>
    <col min="16" max="16" width="13.625" style="5" customWidth="1"/>
    <col min="17" max="17" width="19.375" style="11" customWidth="1"/>
    <col min="18" max="18" width="16.625" style="10" customWidth="1"/>
    <col min="19" max="19" width="14.125" style="11" customWidth="1"/>
    <col min="20" max="16384" width="9.00390625" style="6" customWidth="1"/>
  </cols>
  <sheetData>
    <row r="1" ht="30" customHeight="1">
      <c r="A1" s="12" t="s">
        <v>1976</v>
      </c>
    </row>
    <row r="2" spans="1:19" s="1" customFormat="1" ht="80.25" customHeight="1">
      <c r="A2" s="13" t="s">
        <v>1977</v>
      </c>
      <c r="B2" s="13"/>
      <c r="C2" s="13"/>
      <c r="D2" s="13"/>
      <c r="E2" s="13"/>
      <c r="F2" s="13"/>
      <c r="G2" s="13"/>
      <c r="H2" s="13"/>
      <c r="I2" s="13"/>
      <c r="J2" s="13"/>
      <c r="K2" s="13"/>
      <c r="L2" s="13"/>
      <c r="M2" s="13"/>
      <c r="N2" s="13"/>
      <c r="O2" s="22"/>
      <c r="P2" s="22"/>
      <c r="Q2" s="22"/>
      <c r="R2" s="22"/>
      <c r="S2" s="22"/>
    </row>
    <row r="3" spans="1:22" s="2" customFormat="1" ht="50.25" customHeight="1">
      <c r="A3" s="14" t="s">
        <v>2</v>
      </c>
      <c r="B3" s="14" t="s">
        <v>4</v>
      </c>
      <c r="C3" s="14" t="s">
        <v>5</v>
      </c>
      <c r="D3" s="14" t="s">
        <v>1978</v>
      </c>
      <c r="E3" s="14" t="s">
        <v>6</v>
      </c>
      <c r="F3" s="18" t="s">
        <v>7</v>
      </c>
      <c r="G3" s="19" t="s">
        <v>8</v>
      </c>
      <c r="H3" s="14" t="s">
        <v>9</v>
      </c>
      <c r="I3" s="14" t="s">
        <v>1979</v>
      </c>
      <c r="J3" s="14" t="s">
        <v>11</v>
      </c>
      <c r="K3" s="14" t="s">
        <v>12</v>
      </c>
      <c r="L3" s="14" t="s">
        <v>13</v>
      </c>
      <c r="M3" s="14" t="s">
        <v>14</v>
      </c>
      <c r="N3" s="14" t="s">
        <v>15</v>
      </c>
      <c r="O3" s="14" t="s">
        <v>1980</v>
      </c>
      <c r="P3" s="14" t="s">
        <v>1981</v>
      </c>
      <c r="Q3" s="19" t="s">
        <v>1982</v>
      </c>
      <c r="R3" s="14" t="s">
        <v>1983</v>
      </c>
      <c r="S3" s="19" t="s">
        <v>1984</v>
      </c>
      <c r="T3" s="19" t="s">
        <v>1985</v>
      </c>
      <c r="U3" s="19" t="s">
        <v>1986</v>
      </c>
      <c r="V3" s="2" t="s">
        <v>1987</v>
      </c>
    </row>
    <row r="4" spans="1:22" s="2" customFormat="1" ht="175.5" customHeight="1">
      <c r="A4" s="15">
        <f>COUNTA($B$3:B4)-1</f>
        <v>1</v>
      </c>
      <c r="B4" s="16" t="s">
        <v>1988</v>
      </c>
      <c r="C4" s="17" t="s">
        <v>1989</v>
      </c>
      <c r="D4" s="15" t="s">
        <v>1990</v>
      </c>
      <c r="E4" s="17" t="s">
        <v>1991</v>
      </c>
      <c r="F4" s="20">
        <v>2</v>
      </c>
      <c r="G4" s="21" t="s">
        <v>20</v>
      </c>
      <c r="H4" s="15" t="s">
        <v>21</v>
      </c>
      <c r="I4" s="15" t="s">
        <v>22</v>
      </c>
      <c r="J4" s="16" t="s">
        <v>1992</v>
      </c>
      <c r="K4" s="15" t="s">
        <v>24</v>
      </c>
      <c r="L4" s="16" t="s">
        <v>1993</v>
      </c>
      <c r="M4" s="16" t="s">
        <v>26</v>
      </c>
      <c r="N4" s="23"/>
      <c r="O4" s="16" t="s">
        <v>1994</v>
      </c>
      <c r="P4" s="15" t="s">
        <v>1995</v>
      </c>
      <c r="Q4" s="24" t="s">
        <v>1996</v>
      </c>
      <c r="R4" s="16">
        <v>15120042096</v>
      </c>
      <c r="S4" s="16" t="s">
        <v>1997</v>
      </c>
      <c r="T4" s="2" t="str">
        <f>VLOOKUP(O4,'[1]优培Ⅰ类 (重新排序)'!$B:$E,4,FALSE)</f>
        <v>定</v>
      </c>
      <c r="U4" s="26"/>
      <c r="V4" s="2">
        <f>VLOOKUP(O4,'[1]优培Ⅰ类 (重新排序)'!$B:$I,8,FALSE)</f>
        <v>1</v>
      </c>
    </row>
    <row r="5" spans="1:22" s="2" customFormat="1" ht="175.5" customHeight="1">
      <c r="A5" s="15">
        <f>COUNTA($B$3:B5)-1</f>
        <v>2</v>
      </c>
      <c r="B5" s="16" t="s">
        <v>1988</v>
      </c>
      <c r="C5" s="16" t="s">
        <v>28</v>
      </c>
      <c r="D5" s="15" t="s">
        <v>1990</v>
      </c>
      <c r="E5" s="17" t="s">
        <v>1998</v>
      </c>
      <c r="F5" s="20">
        <v>1</v>
      </c>
      <c r="G5" s="21" t="s">
        <v>20</v>
      </c>
      <c r="H5" s="15" t="s">
        <v>21</v>
      </c>
      <c r="I5" s="15" t="s">
        <v>22</v>
      </c>
      <c r="J5" s="16" t="s">
        <v>1999</v>
      </c>
      <c r="K5" s="15" t="s">
        <v>24</v>
      </c>
      <c r="L5" s="16" t="s">
        <v>1993</v>
      </c>
      <c r="M5" s="16" t="s">
        <v>26</v>
      </c>
      <c r="N5" s="23"/>
      <c r="O5" s="16" t="s">
        <v>1994</v>
      </c>
      <c r="P5" s="15" t="s">
        <v>1995</v>
      </c>
      <c r="Q5" s="24" t="s">
        <v>1996</v>
      </c>
      <c r="R5" s="16">
        <v>15120042096</v>
      </c>
      <c r="S5" s="16" t="s">
        <v>1997</v>
      </c>
      <c r="T5" s="2" t="str">
        <f>VLOOKUP(O5,'[1]优培Ⅰ类 (重新排序)'!$B:$E,4,FALSE)</f>
        <v>定</v>
      </c>
      <c r="U5" s="26"/>
      <c r="V5" s="2">
        <f>VLOOKUP(O5,'[1]优培Ⅰ类 (重新排序)'!$B:$I,8,FALSE)</f>
        <v>1</v>
      </c>
    </row>
    <row r="6" spans="1:22" s="2" customFormat="1" ht="175.5" customHeight="1">
      <c r="A6" s="15">
        <f>COUNTA($B$3:B6)-1</f>
        <v>3</v>
      </c>
      <c r="B6" s="16" t="s">
        <v>1988</v>
      </c>
      <c r="C6" s="16" t="s">
        <v>32</v>
      </c>
      <c r="D6" s="15" t="s">
        <v>1990</v>
      </c>
      <c r="E6" s="16" t="s">
        <v>33</v>
      </c>
      <c r="F6" s="20">
        <v>1</v>
      </c>
      <c r="G6" s="21" t="s">
        <v>20</v>
      </c>
      <c r="H6" s="15" t="s">
        <v>21</v>
      </c>
      <c r="I6" s="15" t="s">
        <v>22</v>
      </c>
      <c r="J6" s="16" t="s">
        <v>2000</v>
      </c>
      <c r="K6" s="15" t="s">
        <v>24</v>
      </c>
      <c r="L6" s="16" t="s">
        <v>1993</v>
      </c>
      <c r="M6" s="16" t="s">
        <v>26</v>
      </c>
      <c r="N6" s="23"/>
      <c r="O6" s="16" t="s">
        <v>1994</v>
      </c>
      <c r="P6" s="15" t="s">
        <v>1995</v>
      </c>
      <c r="Q6" s="24" t="s">
        <v>1996</v>
      </c>
      <c r="R6" s="16">
        <v>15120042096</v>
      </c>
      <c r="S6" s="16" t="s">
        <v>1997</v>
      </c>
      <c r="T6" s="2" t="str">
        <f>VLOOKUP(O6,'[1]优培Ⅰ类 (重新排序)'!$B:$E,4,FALSE)</f>
        <v>定</v>
      </c>
      <c r="U6" s="26"/>
      <c r="V6" s="2">
        <f>VLOOKUP(O6,'[1]优培Ⅰ类 (重新排序)'!$B:$I,8,FALSE)</f>
        <v>1</v>
      </c>
    </row>
    <row r="7" spans="1:22" s="2" customFormat="1" ht="214.5" customHeight="1">
      <c r="A7" s="15">
        <f>COUNTA($B$3:B7)-1</f>
        <v>4</v>
      </c>
      <c r="B7" s="16" t="s">
        <v>36</v>
      </c>
      <c r="C7" s="16" t="s">
        <v>37</v>
      </c>
      <c r="D7" s="15" t="s">
        <v>1990</v>
      </c>
      <c r="E7" s="16" t="s">
        <v>2001</v>
      </c>
      <c r="F7" s="20">
        <v>1</v>
      </c>
      <c r="G7" s="21" t="s">
        <v>20</v>
      </c>
      <c r="H7" s="15" t="s">
        <v>39</v>
      </c>
      <c r="I7" s="15" t="s">
        <v>22</v>
      </c>
      <c r="J7" s="16" t="s">
        <v>40</v>
      </c>
      <c r="K7" s="15" t="s">
        <v>24</v>
      </c>
      <c r="L7" s="16" t="s">
        <v>2002</v>
      </c>
      <c r="M7" s="16" t="s">
        <v>42</v>
      </c>
      <c r="N7" s="23"/>
      <c r="O7" s="16" t="s">
        <v>2003</v>
      </c>
      <c r="P7" s="15" t="s">
        <v>2004</v>
      </c>
      <c r="Q7" s="129" t="s">
        <v>2005</v>
      </c>
      <c r="R7" s="24">
        <v>13693056209</v>
      </c>
      <c r="S7" s="24" t="s">
        <v>2006</v>
      </c>
      <c r="T7" s="2" t="str">
        <f>VLOOKUP(O7,'[1]优培Ⅰ类 (重新排序)'!$B:$E,4,FALSE)</f>
        <v>定</v>
      </c>
      <c r="U7" s="26"/>
      <c r="V7" s="2">
        <f>VLOOKUP(O7,'[1]优培Ⅰ类 (重新排序)'!$B:$I,8,FALSE)</f>
        <v>2</v>
      </c>
    </row>
    <row r="8" spans="1:22" s="2" customFormat="1" ht="214.5" customHeight="1">
      <c r="A8" s="15">
        <f>COUNTA($B$3:B8)-1</f>
        <v>5</v>
      </c>
      <c r="B8" s="16" t="s">
        <v>44</v>
      </c>
      <c r="C8" s="16" t="s">
        <v>45</v>
      </c>
      <c r="D8" s="15" t="s">
        <v>1990</v>
      </c>
      <c r="E8" s="16" t="s">
        <v>46</v>
      </c>
      <c r="F8" s="20">
        <v>2</v>
      </c>
      <c r="G8" s="21" t="s">
        <v>20</v>
      </c>
      <c r="H8" s="15" t="s">
        <v>39</v>
      </c>
      <c r="I8" s="15" t="s">
        <v>22</v>
      </c>
      <c r="J8" s="16" t="s">
        <v>2007</v>
      </c>
      <c r="K8" s="15" t="s">
        <v>24</v>
      </c>
      <c r="L8" s="16" t="s">
        <v>2002</v>
      </c>
      <c r="M8" s="16" t="s">
        <v>48</v>
      </c>
      <c r="N8" s="23"/>
      <c r="O8" s="16" t="s">
        <v>2003</v>
      </c>
      <c r="P8" s="15" t="s">
        <v>2008</v>
      </c>
      <c r="Q8" s="24" t="s">
        <v>2009</v>
      </c>
      <c r="R8" s="16">
        <v>15910377687</v>
      </c>
      <c r="S8" s="16" t="s">
        <v>2010</v>
      </c>
      <c r="T8" s="2" t="str">
        <f>VLOOKUP(O8,'[1]优培Ⅰ类 (重新排序)'!$B:$E,4,FALSE)</f>
        <v>定</v>
      </c>
      <c r="U8" s="26"/>
      <c r="V8" s="2">
        <f>VLOOKUP(O8,'[1]优培Ⅰ类 (重新排序)'!$B:$I,8,FALSE)</f>
        <v>2</v>
      </c>
    </row>
    <row r="9" spans="1:22" s="2" customFormat="1" ht="214.5" customHeight="1">
      <c r="A9" s="15">
        <f>COUNTA($B$3:B9)-1</f>
        <v>6</v>
      </c>
      <c r="B9" s="16" t="s">
        <v>44</v>
      </c>
      <c r="C9" s="16" t="s">
        <v>50</v>
      </c>
      <c r="D9" s="15" t="s">
        <v>1990</v>
      </c>
      <c r="E9" s="16" t="s">
        <v>51</v>
      </c>
      <c r="F9" s="20">
        <v>1</v>
      </c>
      <c r="G9" s="21" t="s">
        <v>20</v>
      </c>
      <c r="H9" s="15" t="s">
        <v>39</v>
      </c>
      <c r="I9" s="15" t="s">
        <v>22</v>
      </c>
      <c r="J9" s="16" t="s">
        <v>2011</v>
      </c>
      <c r="K9" s="15" t="s">
        <v>24</v>
      </c>
      <c r="L9" s="16" t="s">
        <v>2002</v>
      </c>
      <c r="M9" s="16" t="s">
        <v>48</v>
      </c>
      <c r="N9" s="23"/>
      <c r="O9" s="16" t="s">
        <v>2003</v>
      </c>
      <c r="P9" s="15" t="s">
        <v>2008</v>
      </c>
      <c r="Q9" s="24" t="s">
        <v>2009</v>
      </c>
      <c r="R9" s="16">
        <v>15910377687</v>
      </c>
      <c r="S9" s="16" t="s">
        <v>2010</v>
      </c>
      <c r="T9" s="2" t="str">
        <f>VLOOKUP(O9,'[1]优培Ⅰ类 (重新排序)'!$B:$E,4,FALSE)</f>
        <v>定</v>
      </c>
      <c r="U9" s="26"/>
      <c r="V9" s="2">
        <f>VLOOKUP(O9,'[1]优培Ⅰ类 (重新排序)'!$B:$I,8,FALSE)</f>
        <v>2</v>
      </c>
    </row>
    <row r="10" spans="1:22" s="2" customFormat="1" ht="166.5">
      <c r="A10" s="15">
        <f>COUNTA($B$3:B10)-1</f>
        <v>7</v>
      </c>
      <c r="B10" s="16" t="s">
        <v>54</v>
      </c>
      <c r="C10" s="16" t="s">
        <v>55</v>
      </c>
      <c r="D10" s="15" t="s">
        <v>1990</v>
      </c>
      <c r="E10" s="16" t="s">
        <v>2012</v>
      </c>
      <c r="F10" s="20">
        <v>2</v>
      </c>
      <c r="G10" s="21" t="s">
        <v>20</v>
      </c>
      <c r="H10" s="15" t="s">
        <v>39</v>
      </c>
      <c r="I10" s="15" t="s">
        <v>22</v>
      </c>
      <c r="J10" s="16" t="s">
        <v>2013</v>
      </c>
      <c r="K10" s="15" t="s">
        <v>24</v>
      </c>
      <c r="L10" s="16" t="s">
        <v>2014</v>
      </c>
      <c r="M10" s="16" t="s">
        <v>59</v>
      </c>
      <c r="N10" s="23"/>
      <c r="O10" s="16" t="s">
        <v>2015</v>
      </c>
      <c r="P10" s="15" t="s">
        <v>2016</v>
      </c>
      <c r="Q10" s="24" t="s">
        <v>2017</v>
      </c>
      <c r="R10" s="16">
        <v>13717794566</v>
      </c>
      <c r="S10" s="16" t="s">
        <v>2018</v>
      </c>
      <c r="T10" s="2" t="str">
        <f>VLOOKUP(O10,'[1]优培Ⅰ类 (重新排序)'!$B:$E,4,FALSE)</f>
        <v>定</v>
      </c>
      <c r="U10" s="26" t="s">
        <v>2019</v>
      </c>
      <c r="V10" s="2">
        <f>VLOOKUP(O10,'[1]优培Ⅰ类 (重新排序)'!$B:$I,8,FALSE)</f>
        <v>3</v>
      </c>
    </row>
    <row r="11" spans="1:22" s="2" customFormat="1" ht="166.5">
      <c r="A11" s="15">
        <f>COUNTA($B$3:B11)-1</f>
        <v>8</v>
      </c>
      <c r="B11" s="16" t="s">
        <v>54</v>
      </c>
      <c r="C11" s="16" t="s">
        <v>61</v>
      </c>
      <c r="D11" s="15" t="s">
        <v>1990</v>
      </c>
      <c r="E11" s="16" t="s">
        <v>2020</v>
      </c>
      <c r="F11" s="20">
        <v>2</v>
      </c>
      <c r="G11" s="21" t="s">
        <v>20</v>
      </c>
      <c r="H11" s="15" t="s">
        <v>39</v>
      </c>
      <c r="I11" s="15" t="s">
        <v>22</v>
      </c>
      <c r="J11" s="16" t="s">
        <v>2021</v>
      </c>
      <c r="K11" s="15" t="s">
        <v>24</v>
      </c>
      <c r="L11" s="16" t="s">
        <v>2014</v>
      </c>
      <c r="M11" s="16" t="s">
        <v>59</v>
      </c>
      <c r="N11" s="23"/>
      <c r="O11" s="16" t="s">
        <v>2015</v>
      </c>
      <c r="P11" s="15" t="s">
        <v>2016</v>
      </c>
      <c r="Q11" s="24" t="s">
        <v>2017</v>
      </c>
      <c r="R11" s="16">
        <v>13717794566</v>
      </c>
      <c r="S11" s="16" t="s">
        <v>2018</v>
      </c>
      <c r="T11" s="2" t="str">
        <f>VLOOKUP(O11,'[1]优培Ⅰ类 (重新排序)'!$B:$E,4,FALSE)</f>
        <v>定</v>
      </c>
      <c r="U11" s="26" t="s">
        <v>2019</v>
      </c>
      <c r="V11" s="2">
        <f>VLOOKUP(O11,'[1]优培Ⅰ类 (重新排序)'!$B:$I,8,FALSE)</f>
        <v>3</v>
      </c>
    </row>
    <row r="12" spans="1:22" s="2" customFormat="1" ht="166.5">
      <c r="A12" s="15">
        <f>COUNTA($B$3:B12)-1</f>
        <v>9</v>
      </c>
      <c r="B12" s="16" t="s">
        <v>54</v>
      </c>
      <c r="C12" s="16" t="s">
        <v>66</v>
      </c>
      <c r="D12" s="15" t="s">
        <v>1990</v>
      </c>
      <c r="E12" s="16" t="s">
        <v>67</v>
      </c>
      <c r="F12" s="20">
        <v>2</v>
      </c>
      <c r="G12" s="21" t="s">
        <v>20</v>
      </c>
      <c r="H12" s="15" t="s">
        <v>39</v>
      </c>
      <c r="I12" s="15" t="s">
        <v>22</v>
      </c>
      <c r="J12" s="16" t="s">
        <v>2022</v>
      </c>
      <c r="K12" s="15" t="s">
        <v>24</v>
      </c>
      <c r="L12" s="16" t="s">
        <v>2014</v>
      </c>
      <c r="M12" s="16" t="s">
        <v>59</v>
      </c>
      <c r="N12" s="23"/>
      <c r="O12" s="16" t="s">
        <v>2015</v>
      </c>
      <c r="P12" s="15" t="s">
        <v>2016</v>
      </c>
      <c r="Q12" s="24" t="s">
        <v>2017</v>
      </c>
      <c r="R12" s="16">
        <v>13717794566</v>
      </c>
      <c r="S12" s="16" t="s">
        <v>2018</v>
      </c>
      <c r="T12" s="2" t="str">
        <f>VLOOKUP(O12,'[1]优培Ⅰ类 (重新排序)'!$B:$E,4,FALSE)</f>
        <v>定</v>
      </c>
      <c r="U12" s="26" t="s">
        <v>2019</v>
      </c>
      <c r="V12" s="2">
        <f>VLOOKUP(O12,'[1]优培Ⅰ类 (重新排序)'!$B:$I,8,FALSE)</f>
        <v>3</v>
      </c>
    </row>
    <row r="13" spans="1:22" s="2" customFormat="1" ht="166.5">
      <c r="A13" s="15">
        <f>COUNTA($B$3:B13)-1</f>
        <v>10</v>
      </c>
      <c r="B13" s="16" t="s">
        <v>54</v>
      </c>
      <c r="C13" s="16" t="s">
        <v>71</v>
      </c>
      <c r="D13" s="15" t="s">
        <v>1990</v>
      </c>
      <c r="E13" s="16" t="s">
        <v>72</v>
      </c>
      <c r="F13" s="20">
        <v>2</v>
      </c>
      <c r="G13" s="21" t="s">
        <v>20</v>
      </c>
      <c r="H13" s="15" t="s">
        <v>39</v>
      </c>
      <c r="I13" s="15" t="s">
        <v>22</v>
      </c>
      <c r="J13" s="16" t="s">
        <v>2023</v>
      </c>
      <c r="K13" s="15" t="s">
        <v>24</v>
      </c>
      <c r="L13" s="16" t="s">
        <v>2014</v>
      </c>
      <c r="M13" s="16" t="s">
        <v>59</v>
      </c>
      <c r="N13" s="23"/>
      <c r="O13" s="16" t="s">
        <v>2015</v>
      </c>
      <c r="P13" s="15" t="s">
        <v>2016</v>
      </c>
      <c r="Q13" s="24" t="s">
        <v>2017</v>
      </c>
      <c r="R13" s="16">
        <v>13717794566</v>
      </c>
      <c r="S13" s="16" t="s">
        <v>2018</v>
      </c>
      <c r="T13" s="2" t="str">
        <f>VLOOKUP(O13,'[1]优培Ⅰ类 (重新排序)'!$B:$E,4,FALSE)</f>
        <v>定</v>
      </c>
      <c r="U13" s="26" t="s">
        <v>2019</v>
      </c>
      <c r="V13" s="2">
        <f>VLOOKUP(O13,'[1]优培Ⅰ类 (重新排序)'!$B:$I,8,FALSE)</f>
        <v>3</v>
      </c>
    </row>
    <row r="14" spans="1:22" s="2" customFormat="1" ht="133.5" customHeight="1">
      <c r="A14" s="15">
        <f>COUNTA($B$3:B14)-1</f>
        <v>11</v>
      </c>
      <c r="B14" s="16" t="s">
        <v>54</v>
      </c>
      <c r="C14" s="16" t="s">
        <v>76</v>
      </c>
      <c r="D14" s="15" t="s">
        <v>1990</v>
      </c>
      <c r="E14" s="16" t="s">
        <v>77</v>
      </c>
      <c r="F14" s="20">
        <v>2</v>
      </c>
      <c r="G14" s="21" t="s">
        <v>20</v>
      </c>
      <c r="H14" s="15" t="s">
        <v>39</v>
      </c>
      <c r="I14" s="15" t="s">
        <v>22</v>
      </c>
      <c r="J14" s="16" t="s">
        <v>2024</v>
      </c>
      <c r="K14" s="15" t="s">
        <v>24</v>
      </c>
      <c r="L14" s="16" t="s">
        <v>2014</v>
      </c>
      <c r="M14" s="16" t="s">
        <v>59</v>
      </c>
      <c r="N14" s="23"/>
      <c r="O14" s="16" t="s">
        <v>2015</v>
      </c>
      <c r="P14" s="15" t="s">
        <v>2016</v>
      </c>
      <c r="Q14" s="24" t="s">
        <v>2017</v>
      </c>
      <c r="R14" s="16">
        <v>13717794566</v>
      </c>
      <c r="S14" s="16" t="s">
        <v>2018</v>
      </c>
      <c r="T14" s="2" t="str">
        <f>VLOOKUP(O14,'[1]优培Ⅰ类 (重新排序)'!$B:$E,4,FALSE)</f>
        <v>定</v>
      </c>
      <c r="U14" s="26" t="s">
        <v>2019</v>
      </c>
      <c r="V14" s="2">
        <f>VLOOKUP(O14,'[1]优培Ⅰ类 (重新排序)'!$B:$I,8,FALSE)</f>
        <v>3</v>
      </c>
    </row>
    <row r="15" spans="1:22" s="2" customFormat="1" ht="124.5">
      <c r="A15" s="15">
        <f>COUNTA($B$3:B15)-1</f>
        <v>12</v>
      </c>
      <c r="B15" s="16" t="s">
        <v>81</v>
      </c>
      <c r="C15" s="16" t="s">
        <v>82</v>
      </c>
      <c r="D15" s="15" t="s">
        <v>1990</v>
      </c>
      <c r="E15" s="16" t="s">
        <v>83</v>
      </c>
      <c r="F15" s="20">
        <v>1</v>
      </c>
      <c r="G15" s="15" t="s">
        <v>20</v>
      </c>
      <c r="H15" s="15" t="s">
        <v>39</v>
      </c>
      <c r="I15" s="15" t="s">
        <v>22</v>
      </c>
      <c r="J15" s="16" t="s">
        <v>2025</v>
      </c>
      <c r="K15" s="15" t="s">
        <v>85</v>
      </c>
      <c r="L15" s="16"/>
      <c r="M15" s="16" t="s">
        <v>2026</v>
      </c>
      <c r="N15" s="23"/>
      <c r="O15" s="16" t="s">
        <v>2027</v>
      </c>
      <c r="P15" s="15" t="s">
        <v>2028</v>
      </c>
      <c r="Q15" s="16" t="s">
        <v>2029</v>
      </c>
      <c r="R15" s="16" t="s">
        <v>2030</v>
      </c>
      <c r="S15" s="16" t="s">
        <v>2031</v>
      </c>
      <c r="T15" s="2" t="str">
        <f>VLOOKUP(O15,'[1]优培Ⅰ类 (重新排序)'!$B:$E,4,FALSE)</f>
        <v>定</v>
      </c>
      <c r="U15" s="26"/>
      <c r="V15" s="2">
        <f>VLOOKUP(O15,'[1]优培Ⅰ类 (重新排序)'!$B:$I,8,FALSE)</f>
        <v>4</v>
      </c>
    </row>
    <row r="16" spans="1:22" s="2" customFormat="1" ht="83.25">
      <c r="A16" s="15">
        <f>COUNTA($B$3:B16)-1</f>
        <v>13</v>
      </c>
      <c r="B16" s="16" t="s">
        <v>81</v>
      </c>
      <c r="C16" s="16" t="s">
        <v>88</v>
      </c>
      <c r="D16" s="15" t="s">
        <v>1990</v>
      </c>
      <c r="E16" s="16" t="s">
        <v>89</v>
      </c>
      <c r="F16" s="20">
        <v>1</v>
      </c>
      <c r="G16" s="15" t="s">
        <v>20</v>
      </c>
      <c r="H16" s="15" t="s">
        <v>39</v>
      </c>
      <c r="I16" s="15" t="s">
        <v>22</v>
      </c>
      <c r="J16" s="16" t="s">
        <v>2032</v>
      </c>
      <c r="K16" s="15" t="s">
        <v>85</v>
      </c>
      <c r="L16" s="16"/>
      <c r="M16" s="16" t="s">
        <v>2026</v>
      </c>
      <c r="N16" s="23"/>
      <c r="O16" s="16" t="s">
        <v>2027</v>
      </c>
      <c r="P16" s="15" t="s">
        <v>2028</v>
      </c>
      <c r="Q16" s="16" t="s">
        <v>2029</v>
      </c>
      <c r="R16" s="16" t="s">
        <v>2030</v>
      </c>
      <c r="S16" s="16" t="s">
        <v>2031</v>
      </c>
      <c r="T16" s="2" t="str">
        <f>VLOOKUP(O16,'[1]优培Ⅰ类 (重新排序)'!$B:$E,4,FALSE)</f>
        <v>定</v>
      </c>
      <c r="U16" s="26"/>
      <c r="V16" s="2">
        <f>VLOOKUP(O16,'[1]优培Ⅰ类 (重新排序)'!$B:$I,8,FALSE)</f>
        <v>4</v>
      </c>
    </row>
    <row r="17" spans="1:22" s="2" customFormat="1" ht="84.75" customHeight="1">
      <c r="A17" s="15">
        <f>COUNTA($B$3:B17)-1</f>
        <v>14</v>
      </c>
      <c r="B17" s="16" t="s">
        <v>81</v>
      </c>
      <c r="C17" s="17" t="s">
        <v>2033</v>
      </c>
      <c r="D17" s="15" t="s">
        <v>1990</v>
      </c>
      <c r="E17" s="16"/>
      <c r="F17" s="20">
        <v>1</v>
      </c>
      <c r="G17" s="15" t="s">
        <v>20</v>
      </c>
      <c r="H17" s="15"/>
      <c r="I17" s="15"/>
      <c r="J17" s="16"/>
      <c r="K17" s="15"/>
      <c r="L17" s="16"/>
      <c r="M17" s="16" t="s">
        <v>2026</v>
      </c>
      <c r="N17" s="23"/>
      <c r="O17" s="16" t="s">
        <v>2027</v>
      </c>
      <c r="P17" s="15" t="s">
        <v>2028</v>
      </c>
      <c r="Q17" s="16" t="s">
        <v>2029</v>
      </c>
      <c r="R17" s="16" t="s">
        <v>2030</v>
      </c>
      <c r="S17" s="16" t="s">
        <v>2031</v>
      </c>
      <c r="T17" s="2" t="str">
        <f>VLOOKUP(O17,'[1]优培Ⅰ类 (重新排序)'!$B:$E,4,FALSE)</f>
        <v>定</v>
      </c>
      <c r="U17" s="26"/>
      <c r="V17" s="2">
        <f>VLOOKUP(O17,'[1]优培Ⅰ类 (重新排序)'!$B:$I,8,FALSE)</f>
        <v>4</v>
      </c>
    </row>
    <row r="18" spans="1:22" s="2" customFormat="1" ht="83.25">
      <c r="A18" s="15">
        <f>COUNTA($B$3:B18)-1</f>
        <v>15</v>
      </c>
      <c r="B18" s="16" t="s">
        <v>81</v>
      </c>
      <c r="C18" s="16" t="s">
        <v>92</v>
      </c>
      <c r="D18" s="15" t="s">
        <v>1990</v>
      </c>
      <c r="E18" s="16" t="s">
        <v>93</v>
      </c>
      <c r="F18" s="20">
        <v>1</v>
      </c>
      <c r="G18" s="15" t="s">
        <v>20</v>
      </c>
      <c r="H18" s="15" t="s">
        <v>39</v>
      </c>
      <c r="I18" s="15" t="s">
        <v>22</v>
      </c>
      <c r="J18" s="16" t="s">
        <v>2034</v>
      </c>
      <c r="K18" s="15" t="s">
        <v>85</v>
      </c>
      <c r="L18" s="16"/>
      <c r="M18" s="16" t="s">
        <v>95</v>
      </c>
      <c r="N18" s="23"/>
      <c r="O18" s="16" t="s">
        <v>2027</v>
      </c>
      <c r="P18" s="15" t="s">
        <v>2035</v>
      </c>
      <c r="Q18" s="16" t="s">
        <v>2036</v>
      </c>
      <c r="R18" s="16">
        <v>13691236716</v>
      </c>
      <c r="S18" s="16" t="s">
        <v>2037</v>
      </c>
      <c r="T18" s="2" t="str">
        <f>VLOOKUP(O18,'[1]优培Ⅰ类 (重新排序)'!$B:$E,4,FALSE)</f>
        <v>定</v>
      </c>
      <c r="U18" s="26"/>
      <c r="V18" s="2">
        <f>VLOOKUP(O18,'[1]优培Ⅰ类 (重新排序)'!$B:$I,8,FALSE)</f>
        <v>4</v>
      </c>
    </row>
    <row r="19" spans="1:22" s="2" customFormat="1" ht="184.5" customHeight="1">
      <c r="A19" s="15">
        <f>COUNTA($B$3:B19)-1</f>
        <v>16</v>
      </c>
      <c r="B19" s="16" t="s">
        <v>81</v>
      </c>
      <c r="C19" s="16" t="s">
        <v>97</v>
      </c>
      <c r="D19" s="15" t="s">
        <v>1990</v>
      </c>
      <c r="E19" s="16" t="s">
        <v>98</v>
      </c>
      <c r="F19" s="20">
        <v>1</v>
      </c>
      <c r="G19" s="15" t="s">
        <v>20</v>
      </c>
      <c r="H19" s="15" t="s">
        <v>39</v>
      </c>
      <c r="I19" s="15" t="s">
        <v>22</v>
      </c>
      <c r="J19" s="16" t="s">
        <v>2038</v>
      </c>
      <c r="K19" s="15" t="s">
        <v>85</v>
      </c>
      <c r="L19" s="16"/>
      <c r="M19" s="16" t="s">
        <v>95</v>
      </c>
      <c r="N19" s="23"/>
      <c r="O19" s="16" t="s">
        <v>2027</v>
      </c>
      <c r="P19" s="15" t="s">
        <v>2035</v>
      </c>
      <c r="Q19" s="16" t="s">
        <v>2036</v>
      </c>
      <c r="R19" s="16" t="s">
        <v>2039</v>
      </c>
      <c r="S19" s="16" t="s">
        <v>2037</v>
      </c>
      <c r="T19" s="2" t="str">
        <f>VLOOKUP(O19,'[1]优培Ⅰ类 (重新排序)'!$B:$E,4,FALSE)</f>
        <v>定</v>
      </c>
      <c r="U19" s="26"/>
      <c r="V19" s="2">
        <f>VLOOKUP(O19,'[1]优培Ⅰ类 (重新排序)'!$B:$I,8,FALSE)</f>
        <v>4</v>
      </c>
    </row>
    <row r="20" spans="1:22" s="2" customFormat="1" ht="101.25">
      <c r="A20" s="15">
        <f>COUNTA($B$3:B20)-1</f>
        <v>17</v>
      </c>
      <c r="B20" s="16" t="s">
        <v>81</v>
      </c>
      <c r="C20" s="16" t="s">
        <v>101</v>
      </c>
      <c r="D20" s="15" t="s">
        <v>1990</v>
      </c>
      <c r="E20" s="16" t="s">
        <v>102</v>
      </c>
      <c r="F20" s="20">
        <v>2</v>
      </c>
      <c r="G20" s="15" t="s">
        <v>20</v>
      </c>
      <c r="H20" s="15" t="s">
        <v>39</v>
      </c>
      <c r="I20" s="15" t="s">
        <v>22</v>
      </c>
      <c r="J20" s="16" t="s">
        <v>2040</v>
      </c>
      <c r="K20" s="15" t="s">
        <v>24</v>
      </c>
      <c r="L20" s="16" t="s">
        <v>2041</v>
      </c>
      <c r="M20" s="16" t="s">
        <v>105</v>
      </c>
      <c r="N20" s="23"/>
      <c r="O20" s="16" t="s">
        <v>2027</v>
      </c>
      <c r="P20" s="15" t="s">
        <v>2042</v>
      </c>
      <c r="Q20" s="16" t="s">
        <v>2043</v>
      </c>
      <c r="R20" s="16" t="s">
        <v>2044</v>
      </c>
      <c r="S20" s="16" t="s">
        <v>2045</v>
      </c>
      <c r="T20" s="2" t="str">
        <f>VLOOKUP(O20,'[1]优培Ⅰ类 (重新排序)'!$B:$E,4,FALSE)</f>
        <v>定</v>
      </c>
      <c r="U20" s="26"/>
      <c r="V20" s="2">
        <f>VLOOKUP(O20,'[1]优培Ⅰ类 (重新排序)'!$B:$I,8,FALSE)</f>
        <v>4</v>
      </c>
    </row>
    <row r="21" spans="1:22" s="2" customFormat="1" ht="103.5">
      <c r="A21" s="15">
        <f>COUNTA($B$3:B21)-1</f>
        <v>18</v>
      </c>
      <c r="B21" s="16" t="s">
        <v>81</v>
      </c>
      <c r="C21" s="16" t="s">
        <v>107</v>
      </c>
      <c r="D21" s="15" t="s">
        <v>1990</v>
      </c>
      <c r="E21" s="16" t="s">
        <v>108</v>
      </c>
      <c r="F21" s="20">
        <v>4</v>
      </c>
      <c r="G21" s="15" t="s">
        <v>109</v>
      </c>
      <c r="H21" s="15" t="s">
        <v>39</v>
      </c>
      <c r="I21" s="15" t="s">
        <v>22</v>
      </c>
      <c r="J21" s="16" t="s">
        <v>2046</v>
      </c>
      <c r="K21" s="15" t="s">
        <v>85</v>
      </c>
      <c r="L21" s="16" t="s">
        <v>2041</v>
      </c>
      <c r="M21" s="16" t="s">
        <v>105</v>
      </c>
      <c r="N21" s="23"/>
      <c r="O21" s="16" t="s">
        <v>2027</v>
      </c>
      <c r="P21" s="15" t="s">
        <v>2042</v>
      </c>
      <c r="Q21" s="16" t="s">
        <v>2043</v>
      </c>
      <c r="R21" s="16" t="s">
        <v>2044</v>
      </c>
      <c r="S21" s="16" t="s">
        <v>2045</v>
      </c>
      <c r="T21" s="2" t="str">
        <f>VLOOKUP(O21,'[1]优培Ⅰ类 (重新排序)'!$B:$E,4,FALSE)</f>
        <v>定</v>
      </c>
      <c r="U21" s="26"/>
      <c r="V21" s="2">
        <f>VLOOKUP(O21,'[1]优培Ⅰ类 (重新排序)'!$B:$I,8,FALSE)</f>
        <v>4</v>
      </c>
    </row>
    <row r="22" spans="1:22" s="2" customFormat="1" ht="106.5" customHeight="1">
      <c r="A22" s="15">
        <f>COUNTA($B$3:B22)-1</f>
        <v>19</v>
      </c>
      <c r="B22" s="16" t="s">
        <v>81</v>
      </c>
      <c r="C22" s="16" t="s">
        <v>113</v>
      </c>
      <c r="D22" s="15" t="s">
        <v>1990</v>
      </c>
      <c r="E22" s="16" t="s">
        <v>114</v>
      </c>
      <c r="F22" s="20">
        <v>1</v>
      </c>
      <c r="G22" s="15" t="s">
        <v>20</v>
      </c>
      <c r="H22" s="15" t="s">
        <v>39</v>
      </c>
      <c r="I22" s="15" t="s">
        <v>22</v>
      </c>
      <c r="J22" s="16" t="s">
        <v>115</v>
      </c>
      <c r="K22" s="15" t="s">
        <v>24</v>
      </c>
      <c r="L22" s="16"/>
      <c r="M22" s="16" t="s">
        <v>105</v>
      </c>
      <c r="N22" s="23"/>
      <c r="O22" s="16" t="s">
        <v>2027</v>
      </c>
      <c r="P22" s="15" t="s">
        <v>2042</v>
      </c>
      <c r="Q22" s="16" t="s">
        <v>2043</v>
      </c>
      <c r="R22" s="16" t="s">
        <v>2044</v>
      </c>
      <c r="S22" s="16" t="s">
        <v>2045</v>
      </c>
      <c r="T22" s="2" t="str">
        <f>VLOOKUP(O22,'[1]优培Ⅰ类 (重新排序)'!$B:$E,4,FALSE)</f>
        <v>定</v>
      </c>
      <c r="U22" s="26"/>
      <c r="V22" s="2">
        <f>VLOOKUP(O22,'[1]优培Ⅰ类 (重新排序)'!$B:$I,8,FALSE)</f>
        <v>4</v>
      </c>
    </row>
    <row r="23" spans="1:22" s="2" customFormat="1" ht="106.5" customHeight="1">
      <c r="A23" s="15">
        <f>COUNTA($B$3:B23)-1</f>
        <v>20</v>
      </c>
      <c r="B23" s="16" t="s">
        <v>81</v>
      </c>
      <c r="C23" s="16" t="s">
        <v>117</v>
      </c>
      <c r="D23" s="15" t="s">
        <v>1990</v>
      </c>
      <c r="E23" s="16" t="s">
        <v>118</v>
      </c>
      <c r="F23" s="20">
        <v>1</v>
      </c>
      <c r="G23" s="15" t="s">
        <v>20</v>
      </c>
      <c r="H23" s="15" t="s">
        <v>39</v>
      </c>
      <c r="I23" s="15" t="s">
        <v>22</v>
      </c>
      <c r="J23" s="16" t="s">
        <v>119</v>
      </c>
      <c r="K23" s="15" t="s">
        <v>85</v>
      </c>
      <c r="L23" s="16"/>
      <c r="M23" s="16" t="s">
        <v>105</v>
      </c>
      <c r="N23" s="23"/>
      <c r="O23" s="16" t="s">
        <v>2027</v>
      </c>
      <c r="P23" s="15" t="s">
        <v>2042</v>
      </c>
      <c r="Q23" s="16" t="s">
        <v>2043</v>
      </c>
      <c r="R23" s="16" t="s">
        <v>2044</v>
      </c>
      <c r="S23" s="16" t="s">
        <v>2045</v>
      </c>
      <c r="T23" s="2" t="str">
        <f>VLOOKUP(O23,'[1]优培Ⅰ类 (重新排序)'!$B:$E,4,FALSE)</f>
        <v>定</v>
      </c>
      <c r="U23" s="26"/>
      <c r="V23" s="2">
        <f>VLOOKUP(O23,'[1]优培Ⅰ类 (重新排序)'!$B:$I,8,FALSE)</f>
        <v>4</v>
      </c>
    </row>
    <row r="24" spans="1:22" s="2" customFormat="1" ht="93.75" customHeight="1">
      <c r="A24" s="15">
        <f>COUNTA($B$3:B24)-1</f>
        <v>21</v>
      </c>
      <c r="B24" s="16" t="s">
        <v>81</v>
      </c>
      <c r="C24" s="17" t="s">
        <v>2047</v>
      </c>
      <c r="D24" s="15" t="s">
        <v>1990</v>
      </c>
      <c r="E24" s="16"/>
      <c r="F24" s="20">
        <v>1</v>
      </c>
      <c r="G24" s="15" t="s">
        <v>20</v>
      </c>
      <c r="H24" s="15"/>
      <c r="I24" s="15"/>
      <c r="J24" s="16"/>
      <c r="K24" s="15"/>
      <c r="L24" s="16"/>
      <c r="M24" s="16" t="s">
        <v>2026</v>
      </c>
      <c r="N24" s="23"/>
      <c r="O24" s="16" t="s">
        <v>2027</v>
      </c>
      <c r="P24" s="15" t="s">
        <v>2028</v>
      </c>
      <c r="Q24" s="16" t="s">
        <v>2029</v>
      </c>
      <c r="R24" s="16" t="s">
        <v>2030</v>
      </c>
      <c r="S24" s="16" t="s">
        <v>2031</v>
      </c>
      <c r="T24" s="2" t="str">
        <f>VLOOKUP(O24,'[1]优培Ⅰ类 (重新排序)'!$B:$E,4,FALSE)</f>
        <v>定</v>
      </c>
      <c r="U24" s="26"/>
      <c r="V24" s="2">
        <f>VLOOKUP(O24,'[1]优培Ⅰ类 (重新排序)'!$B:$I,8,FALSE)</f>
        <v>4</v>
      </c>
    </row>
    <row r="25" spans="1:22" s="2" customFormat="1" ht="250.5">
      <c r="A25" s="15">
        <f>COUNTA($B$3:B25)-1</f>
        <v>22</v>
      </c>
      <c r="B25" s="16" t="s">
        <v>81</v>
      </c>
      <c r="C25" s="16" t="s">
        <v>121</v>
      </c>
      <c r="D25" s="15" t="s">
        <v>1990</v>
      </c>
      <c r="E25" s="16" t="s">
        <v>2048</v>
      </c>
      <c r="F25" s="20">
        <v>2</v>
      </c>
      <c r="G25" s="15" t="s">
        <v>20</v>
      </c>
      <c r="H25" s="15" t="s">
        <v>39</v>
      </c>
      <c r="I25" s="15" t="s">
        <v>22</v>
      </c>
      <c r="J25" s="17" t="s">
        <v>2049</v>
      </c>
      <c r="K25" s="15" t="s">
        <v>24</v>
      </c>
      <c r="L25" s="16" t="s">
        <v>2041</v>
      </c>
      <c r="M25" s="16" t="s">
        <v>125</v>
      </c>
      <c r="N25" s="23"/>
      <c r="O25" s="16" t="s">
        <v>2027</v>
      </c>
      <c r="P25" s="15" t="s">
        <v>2050</v>
      </c>
      <c r="Q25" s="16" t="s">
        <v>2051</v>
      </c>
      <c r="R25" s="16">
        <v>15710081633</v>
      </c>
      <c r="S25" s="16" t="s">
        <v>2052</v>
      </c>
      <c r="T25" s="2" t="str">
        <f>VLOOKUP(O25,'[1]优培Ⅰ类 (重新排序)'!$B:$E,4,FALSE)</f>
        <v>定</v>
      </c>
      <c r="U25" s="26"/>
      <c r="V25" s="2">
        <f>VLOOKUP(O25,'[1]优培Ⅰ类 (重新排序)'!$B:$I,8,FALSE)</f>
        <v>4</v>
      </c>
    </row>
    <row r="26" spans="1:22" s="2" customFormat="1" ht="165.75" customHeight="1">
      <c r="A26" s="15">
        <f>COUNTA($B$3:B26)-1</f>
        <v>23</v>
      </c>
      <c r="B26" s="16" t="s">
        <v>127</v>
      </c>
      <c r="C26" s="16" t="s">
        <v>128</v>
      </c>
      <c r="D26" s="15" t="s">
        <v>1990</v>
      </c>
      <c r="E26" s="16" t="s">
        <v>129</v>
      </c>
      <c r="F26" s="20">
        <v>1</v>
      </c>
      <c r="G26" s="21" t="s">
        <v>20</v>
      </c>
      <c r="H26" s="15" t="s">
        <v>39</v>
      </c>
      <c r="I26" s="15" t="s">
        <v>22</v>
      </c>
      <c r="J26" s="16" t="s">
        <v>2053</v>
      </c>
      <c r="K26" s="15" t="s">
        <v>85</v>
      </c>
      <c r="L26" s="16"/>
      <c r="M26" s="16" t="s">
        <v>131</v>
      </c>
      <c r="N26" s="23"/>
      <c r="O26" s="16" t="s">
        <v>2054</v>
      </c>
      <c r="P26" s="15" t="s">
        <v>2055</v>
      </c>
      <c r="Q26" s="24" t="s">
        <v>2056</v>
      </c>
      <c r="R26" s="16" t="s">
        <v>2057</v>
      </c>
      <c r="S26" s="16" t="s">
        <v>2058</v>
      </c>
      <c r="T26" s="2" t="str">
        <f>VLOOKUP(O26,'[1]优培Ⅰ类 (重新排序)'!$B:$E,4,FALSE)</f>
        <v>定</v>
      </c>
      <c r="U26" s="26"/>
      <c r="V26" s="2">
        <f>VLOOKUP(O26,'[1]优培Ⅰ类 (重新排序)'!$B:$I,8,FALSE)</f>
        <v>5</v>
      </c>
    </row>
    <row r="27" spans="1:22" s="2" customFormat="1" ht="251.25">
      <c r="A27" s="15">
        <f>COUNTA($B$3:B27)-1</f>
        <v>24</v>
      </c>
      <c r="B27" s="16" t="s">
        <v>127</v>
      </c>
      <c r="C27" s="16" t="s">
        <v>133</v>
      </c>
      <c r="D27" s="15" t="s">
        <v>1990</v>
      </c>
      <c r="E27" s="16" t="s">
        <v>134</v>
      </c>
      <c r="F27" s="20">
        <v>2</v>
      </c>
      <c r="G27" s="21" t="s">
        <v>20</v>
      </c>
      <c r="H27" s="15" t="s">
        <v>39</v>
      </c>
      <c r="I27" s="15" t="s">
        <v>22</v>
      </c>
      <c r="J27" s="16" t="s">
        <v>2059</v>
      </c>
      <c r="K27" s="15" t="s">
        <v>85</v>
      </c>
      <c r="L27" s="16" t="s">
        <v>2041</v>
      </c>
      <c r="M27" s="16" t="s">
        <v>137</v>
      </c>
      <c r="N27" s="23"/>
      <c r="O27" s="16" t="s">
        <v>2054</v>
      </c>
      <c r="P27" s="15" t="s">
        <v>2060</v>
      </c>
      <c r="Q27" s="24" t="s">
        <v>2061</v>
      </c>
      <c r="R27" s="16" t="s">
        <v>2062</v>
      </c>
      <c r="S27" s="16" t="s">
        <v>2063</v>
      </c>
      <c r="T27" s="2" t="str">
        <f>VLOOKUP(O27,'[1]优培Ⅰ类 (重新排序)'!$B:$E,4,FALSE)</f>
        <v>定</v>
      </c>
      <c r="U27" s="26"/>
      <c r="V27" s="2">
        <f>VLOOKUP(O27,'[1]优培Ⅰ类 (重新排序)'!$B:$I,8,FALSE)</f>
        <v>5</v>
      </c>
    </row>
    <row r="28" spans="1:22" s="2" customFormat="1" ht="101.25">
      <c r="A28" s="15">
        <f>COUNTA($B$3:B28)-1</f>
        <v>25</v>
      </c>
      <c r="B28" s="16" t="s">
        <v>127</v>
      </c>
      <c r="C28" s="16" t="s">
        <v>139</v>
      </c>
      <c r="D28" s="15" t="s">
        <v>1990</v>
      </c>
      <c r="E28" s="16" t="s">
        <v>140</v>
      </c>
      <c r="F28" s="20">
        <v>2</v>
      </c>
      <c r="G28" s="21" t="s">
        <v>20</v>
      </c>
      <c r="H28" s="15" t="s">
        <v>39</v>
      </c>
      <c r="I28" s="15" t="s">
        <v>22</v>
      </c>
      <c r="J28" s="16" t="s">
        <v>2064</v>
      </c>
      <c r="K28" s="15" t="s">
        <v>24</v>
      </c>
      <c r="L28" s="16" t="s">
        <v>2041</v>
      </c>
      <c r="M28" s="16" t="s">
        <v>2065</v>
      </c>
      <c r="N28" s="23"/>
      <c r="O28" s="16" t="s">
        <v>2054</v>
      </c>
      <c r="P28" s="15" t="s">
        <v>2066</v>
      </c>
      <c r="Q28" s="24" t="s">
        <v>2067</v>
      </c>
      <c r="R28" s="16" t="s">
        <v>2068</v>
      </c>
      <c r="S28" s="16" t="s">
        <v>2069</v>
      </c>
      <c r="T28" s="2" t="str">
        <f>VLOOKUP(O28,'[1]优培Ⅰ类 (重新排序)'!$B:$E,4,FALSE)</f>
        <v>定</v>
      </c>
      <c r="U28" s="26"/>
      <c r="V28" s="2">
        <f>VLOOKUP(O28,'[1]优培Ⅰ类 (重新排序)'!$B:$I,8,FALSE)</f>
        <v>5</v>
      </c>
    </row>
    <row r="29" spans="1:22" s="2" customFormat="1" ht="146.25">
      <c r="A29" s="15">
        <f>COUNTA($B$3:B29)-1</f>
        <v>26</v>
      </c>
      <c r="B29" s="16" t="s">
        <v>127</v>
      </c>
      <c r="C29" s="16" t="s">
        <v>145</v>
      </c>
      <c r="D29" s="15" t="s">
        <v>1990</v>
      </c>
      <c r="E29" s="16" t="s">
        <v>146</v>
      </c>
      <c r="F29" s="20">
        <v>1</v>
      </c>
      <c r="G29" s="21" t="s">
        <v>20</v>
      </c>
      <c r="H29" s="15" t="s">
        <v>39</v>
      </c>
      <c r="I29" s="15" t="s">
        <v>22</v>
      </c>
      <c r="J29" s="16" t="s">
        <v>2070</v>
      </c>
      <c r="K29" s="15" t="s">
        <v>85</v>
      </c>
      <c r="L29" s="16"/>
      <c r="M29" s="16" t="s">
        <v>148</v>
      </c>
      <c r="N29" s="23"/>
      <c r="O29" s="16" t="s">
        <v>2054</v>
      </c>
      <c r="P29" s="15" t="s">
        <v>2071</v>
      </c>
      <c r="Q29" s="24" t="s">
        <v>2072</v>
      </c>
      <c r="R29" s="16">
        <v>13811052577</v>
      </c>
      <c r="S29" s="16" t="s">
        <v>2073</v>
      </c>
      <c r="T29" s="2" t="str">
        <f>VLOOKUP(O29,'[1]优培Ⅰ类 (重新排序)'!$B:$E,4,FALSE)</f>
        <v>定</v>
      </c>
      <c r="U29" s="26"/>
      <c r="V29" s="2">
        <f>VLOOKUP(O29,'[1]优培Ⅰ类 (重新排序)'!$B:$I,8,FALSE)</f>
        <v>5</v>
      </c>
    </row>
    <row r="30" spans="1:22" s="2" customFormat="1" ht="146.25">
      <c r="A30" s="15">
        <f>COUNTA($B$3:B30)-1</f>
        <v>27</v>
      </c>
      <c r="B30" s="16" t="s">
        <v>127</v>
      </c>
      <c r="C30" s="16" t="s">
        <v>150</v>
      </c>
      <c r="D30" s="15" t="s">
        <v>1990</v>
      </c>
      <c r="E30" s="16" t="s">
        <v>151</v>
      </c>
      <c r="F30" s="20">
        <v>1</v>
      </c>
      <c r="G30" s="21" t="s">
        <v>20</v>
      </c>
      <c r="H30" s="15" t="s">
        <v>39</v>
      </c>
      <c r="I30" s="15" t="s">
        <v>22</v>
      </c>
      <c r="J30" s="16" t="s">
        <v>2074</v>
      </c>
      <c r="K30" s="15" t="s">
        <v>85</v>
      </c>
      <c r="L30" s="16"/>
      <c r="M30" s="16" t="s">
        <v>153</v>
      </c>
      <c r="N30" s="23"/>
      <c r="O30" s="16" t="s">
        <v>2054</v>
      </c>
      <c r="P30" s="15" t="s">
        <v>2075</v>
      </c>
      <c r="Q30" s="24" t="s">
        <v>2076</v>
      </c>
      <c r="R30" s="16">
        <v>13811881728</v>
      </c>
      <c r="S30" s="16" t="s">
        <v>2077</v>
      </c>
      <c r="T30" s="2" t="str">
        <f>VLOOKUP(O30,'[1]优培Ⅰ类 (重新排序)'!$B:$E,4,FALSE)</f>
        <v>定</v>
      </c>
      <c r="U30" s="26"/>
      <c r="V30" s="2">
        <f>VLOOKUP(O30,'[1]优培Ⅰ类 (重新排序)'!$B:$I,8,FALSE)</f>
        <v>5</v>
      </c>
    </row>
    <row r="31" spans="1:22" s="2" customFormat="1" ht="165.75">
      <c r="A31" s="15">
        <f>COUNTA($B$3:B31)-1</f>
        <v>28</v>
      </c>
      <c r="B31" s="16" t="s">
        <v>127</v>
      </c>
      <c r="C31" s="16" t="s">
        <v>155</v>
      </c>
      <c r="D31" s="15" t="s">
        <v>1990</v>
      </c>
      <c r="E31" s="16" t="s">
        <v>156</v>
      </c>
      <c r="F31" s="20">
        <v>1</v>
      </c>
      <c r="G31" s="21" t="s">
        <v>20</v>
      </c>
      <c r="H31" s="15" t="s">
        <v>39</v>
      </c>
      <c r="I31" s="15" t="s">
        <v>22</v>
      </c>
      <c r="J31" s="16" t="s">
        <v>2078</v>
      </c>
      <c r="K31" s="15" t="s">
        <v>85</v>
      </c>
      <c r="L31" s="16" t="s">
        <v>2079</v>
      </c>
      <c r="M31" s="16" t="s">
        <v>159</v>
      </c>
      <c r="N31" s="23"/>
      <c r="O31" s="16" t="s">
        <v>2054</v>
      </c>
      <c r="P31" s="15" t="s">
        <v>2080</v>
      </c>
      <c r="Q31" s="24" t="s">
        <v>2081</v>
      </c>
      <c r="R31" s="16">
        <v>13910076285</v>
      </c>
      <c r="S31" s="16" t="s">
        <v>2082</v>
      </c>
      <c r="T31" s="2" t="str">
        <f>VLOOKUP(O31,'[1]优培Ⅰ类 (重新排序)'!$B:$E,4,FALSE)</f>
        <v>定</v>
      </c>
      <c r="U31" s="26"/>
      <c r="V31" s="2">
        <f>VLOOKUP(O31,'[1]优培Ⅰ类 (重新排序)'!$B:$I,8,FALSE)</f>
        <v>5</v>
      </c>
    </row>
    <row r="32" spans="1:22" s="2" customFormat="1" ht="167.25">
      <c r="A32" s="15">
        <f>COUNTA($B$3:B32)-1</f>
        <v>29</v>
      </c>
      <c r="B32" s="16" t="s">
        <v>127</v>
      </c>
      <c r="C32" s="16" t="s">
        <v>161</v>
      </c>
      <c r="D32" s="15" t="s">
        <v>1990</v>
      </c>
      <c r="E32" s="16" t="s">
        <v>162</v>
      </c>
      <c r="F32" s="20">
        <v>4</v>
      </c>
      <c r="G32" s="21" t="s">
        <v>20</v>
      </c>
      <c r="H32" s="15" t="s">
        <v>39</v>
      </c>
      <c r="I32" s="15" t="s">
        <v>22</v>
      </c>
      <c r="J32" s="16" t="s">
        <v>2083</v>
      </c>
      <c r="K32" s="15" t="s">
        <v>85</v>
      </c>
      <c r="L32" s="16" t="s">
        <v>2041</v>
      </c>
      <c r="M32" s="16" t="s">
        <v>165</v>
      </c>
      <c r="N32" s="23"/>
      <c r="O32" s="16" t="s">
        <v>2054</v>
      </c>
      <c r="P32" s="15" t="s">
        <v>2084</v>
      </c>
      <c r="Q32" s="24" t="s">
        <v>2085</v>
      </c>
      <c r="R32" s="16">
        <v>15011399509</v>
      </c>
      <c r="S32" s="16" t="s">
        <v>2086</v>
      </c>
      <c r="T32" s="2" t="str">
        <f>VLOOKUP(O32,'[1]优培Ⅰ类 (重新排序)'!$B:$E,4,FALSE)</f>
        <v>定</v>
      </c>
      <c r="U32" s="26"/>
      <c r="V32" s="2">
        <f>VLOOKUP(O32,'[1]优培Ⅰ类 (重新排序)'!$B:$I,8,FALSE)</f>
        <v>5</v>
      </c>
    </row>
    <row r="33" spans="1:22" s="2" customFormat="1" ht="138.75" customHeight="1">
      <c r="A33" s="15">
        <f>COUNTA($B$3:B33)-1</f>
        <v>30</v>
      </c>
      <c r="B33" s="16" t="s">
        <v>127</v>
      </c>
      <c r="C33" s="16" t="s">
        <v>167</v>
      </c>
      <c r="D33" s="15" t="s">
        <v>1990</v>
      </c>
      <c r="E33" s="16" t="s">
        <v>168</v>
      </c>
      <c r="F33" s="20">
        <v>1</v>
      </c>
      <c r="G33" s="21" t="s">
        <v>20</v>
      </c>
      <c r="H33" s="15" t="s">
        <v>39</v>
      </c>
      <c r="I33" s="15" t="s">
        <v>22</v>
      </c>
      <c r="J33" s="16" t="s">
        <v>2087</v>
      </c>
      <c r="K33" s="15" t="s">
        <v>85</v>
      </c>
      <c r="L33" s="16"/>
      <c r="M33" s="16" t="s">
        <v>165</v>
      </c>
      <c r="N33" s="23"/>
      <c r="O33" s="16" t="s">
        <v>2054</v>
      </c>
      <c r="P33" s="15" t="s">
        <v>2084</v>
      </c>
      <c r="Q33" s="24" t="s">
        <v>2085</v>
      </c>
      <c r="R33" s="16">
        <v>15011399509</v>
      </c>
      <c r="S33" s="16" t="s">
        <v>2086</v>
      </c>
      <c r="T33" s="2" t="str">
        <f>VLOOKUP(O33,'[1]优培Ⅰ类 (重新排序)'!$B:$E,4,FALSE)</f>
        <v>定</v>
      </c>
      <c r="U33" s="26"/>
      <c r="V33" s="2">
        <f>VLOOKUP(O33,'[1]优培Ⅰ类 (重新排序)'!$B:$I,8,FALSE)</f>
        <v>5</v>
      </c>
    </row>
    <row r="34" spans="1:22" s="2" customFormat="1" ht="138.75" customHeight="1">
      <c r="A34" s="15">
        <f>COUNTA($B$3:B34)-1</f>
        <v>31</v>
      </c>
      <c r="B34" s="16" t="s">
        <v>127</v>
      </c>
      <c r="C34" s="16" t="s">
        <v>171</v>
      </c>
      <c r="D34" s="15" t="s">
        <v>1990</v>
      </c>
      <c r="E34" s="16" t="s">
        <v>172</v>
      </c>
      <c r="F34" s="20">
        <v>4</v>
      </c>
      <c r="G34" s="21" t="s">
        <v>20</v>
      </c>
      <c r="H34" s="15" t="s">
        <v>39</v>
      </c>
      <c r="I34" s="15" t="s">
        <v>22</v>
      </c>
      <c r="J34" s="16" t="s">
        <v>2088</v>
      </c>
      <c r="K34" s="15" t="s">
        <v>85</v>
      </c>
      <c r="L34" s="16"/>
      <c r="M34" s="16" t="s">
        <v>174</v>
      </c>
      <c r="N34" s="23"/>
      <c r="O34" s="16" t="s">
        <v>2054</v>
      </c>
      <c r="P34" s="15" t="s">
        <v>2089</v>
      </c>
      <c r="Q34" s="24" t="s">
        <v>2090</v>
      </c>
      <c r="R34" s="16">
        <v>13671275333</v>
      </c>
      <c r="S34" s="16" t="s">
        <v>2091</v>
      </c>
      <c r="T34" s="2" t="str">
        <f>VLOOKUP(O34,'[1]优培Ⅰ类 (重新排序)'!$B:$E,4,FALSE)</f>
        <v>定</v>
      </c>
      <c r="U34" s="26"/>
      <c r="V34" s="2">
        <f>VLOOKUP(O34,'[1]优培Ⅰ类 (重新排序)'!$B:$I,8,FALSE)</f>
        <v>5</v>
      </c>
    </row>
    <row r="35" spans="1:22" s="2" customFormat="1" ht="138.75" customHeight="1">
      <c r="A35" s="15">
        <f>COUNTA($B$3:B35)-1</f>
        <v>32</v>
      </c>
      <c r="B35" s="16" t="s">
        <v>127</v>
      </c>
      <c r="C35" s="16" t="s">
        <v>176</v>
      </c>
      <c r="D35" s="15" t="s">
        <v>1990</v>
      </c>
      <c r="E35" s="16" t="s">
        <v>177</v>
      </c>
      <c r="F35" s="20">
        <v>1</v>
      </c>
      <c r="G35" s="21" t="s">
        <v>20</v>
      </c>
      <c r="H35" s="15" t="s">
        <v>39</v>
      </c>
      <c r="I35" s="15" t="s">
        <v>22</v>
      </c>
      <c r="J35" s="16" t="s">
        <v>2092</v>
      </c>
      <c r="K35" s="15" t="s">
        <v>85</v>
      </c>
      <c r="L35" s="16" t="s">
        <v>2093</v>
      </c>
      <c r="M35" s="16" t="s">
        <v>2094</v>
      </c>
      <c r="N35" s="23"/>
      <c r="O35" s="16" t="s">
        <v>2054</v>
      </c>
      <c r="P35" s="15" t="s">
        <v>2095</v>
      </c>
      <c r="Q35" s="24" t="s">
        <v>2096</v>
      </c>
      <c r="R35" s="16">
        <v>13910002412</v>
      </c>
      <c r="S35" s="16" t="s">
        <v>2097</v>
      </c>
      <c r="T35" s="2" t="str">
        <f>VLOOKUP(O35,'[1]优培Ⅰ类 (重新排序)'!$B:$E,4,FALSE)</f>
        <v>定</v>
      </c>
      <c r="U35" s="26"/>
      <c r="V35" s="2">
        <f>VLOOKUP(O35,'[1]优培Ⅰ类 (重新排序)'!$B:$I,8,FALSE)</f>
        <v>5</v>
      </c>
    </row>
    <row r="36" spans="1:22" s="2" customFormat="1" ht="187.5">
      <c r="A36" s="15">
        <f>COUNTA($B$3:B36)-1</f>
        <v>33</v>
      </c>
      <c r="B36" s="16" t="s">
        <v>182</v>
      </c>
      <c r="C36" s="16" t="s">
        <v>183</v>
      </c>
      <c r="D36" s="15" t="s">
        <v>1990</v>
      </c>
      <c r="E36" s="16" t="s">
        <v>184</v>
      </c>
      <c r="F36" s="20">
        <v>1</v>
      </c>
      <c r="G36" s="21" t="s">
        <v>20</v>
      </c>
      <c r="H36" s="15" t="s">
        <v>39</v>
      </c>
      <c r="I36" s="15" t="s">
        <v>22</v>
      </c>
      <c r="J36" s="16" t="s">
        <v>2098</v>
      </c>
      <c r="K36" s="15" t="s">
        <v>24</v>
      </c>
      <c r="L36" s="16"/>
      <c r="M36" s="16" t="s">
        <v>186</v>
      </c>
      <c r="N36" s="23"/>
      <c r="O36" s="16" t="s">
        <v>2099</v>
      </c>
      <c r="P36" s="15" t="s">
        <v>2100</v>
      </c>
      <c r="Q36" s="24" t="s">
        <v>2101</v>
      </c>
      <c r="R36" s="16">
        <v>13910398145</v>
      </c>
      <c r="S36" s="16" t="s">
        <v>2102</v>
      </c>
      <c r="T36" s="2" t="str">
        <f>VLOOKUP(O36,'[1]优培Ⅰ类 (重新排序)'!$B:$E,4,FALSE)</f>
        <v>定</v>
      </c>
      <c r="U36" s="26" t="s">
        <v>2103</v>
      </c>
      <c r="V36" s="2">
        <f>VLOOKUP(O36,'[1]优培Ⅰ类 (重新排序)'!$B:$I,8,FALSE)</f>
        <v>6</v>
      </c>
    </row>
    <row r="37" spans="1:22" s="2" customFormat="1" ht="187.5">
      <c r="A37" s="15">
        <f>COUNTA($B$3:B37)-1</f>
        <v>34</v>
      </c>
      <c r="B37" s="16" t="s">
        <v>182</v>
      </c>
      <c r="C37" s="16" t="s">
        <v>188</v>
      </c>
      <c r="D37" s="15" t="s">
        <v>1990</v>
      </c>
      <c r="E37" s="16" t="s">
        <v>189</v>
      </c>
      <c r="F37" s="20">
        <v>1</v>
      </c>
      <c r="G37" s="21" t="s">
        <v>20</v>
      </c>
      <c r="H37" s="15" t="s">
        <v>39</v>
      </c>
      <c r="I37" s="15" t="s">
        <v>22</v>
      </c>
      <c r="J37" s="16" t="s">
        <v>2098</v>
      </c>
      <c r="K37" s="15" t="s">
        <v>24</v>
      </c>
      <c r="L37" s="16"/>
      <c r="M37" s="16" t="s">
        <v>186</v>
      </c>
      <c r="N37" s="23"/>
      <c r="O37" s="16" t="s">
        <v>2099</v>
      </c>
      <c r="P37" s="15" t="s">
        <v>2100</v>
      </c>
      <c r="Q37" s="24" t="s">
        <v>2101</v>
      </c>
      <c r="R37" s="16">
        <v>13910398145</v>
      </c>
      <c r="S37" s="16" t="s">
        <v>2102</v>
      </c>
      <c r="T37" s="2" t="str">
        <f>VLOOKUP(O37,'[1]优培Ⅰ类 (重新排序)'!$B:$E,4,FALSE)</f>
        <v>定</v>
      </c>
      <c r="U37" s="26" t="s">
        <v>2103</v>
      </c>
      <c r="V37" s="2">
        <f>VLOOKUP(O37,'[1]优培Ⅰ类 (重新排序)'!$B:$I,8,FALSE)</f>
        <v>6</v>
      </c>
    </row>
    <row r="38" spans="1:22" s="2" customFormat="1" ht="101.25">
      <c r="A38" s="15">
        <f>COUNTA($B$3:B38)-1</f>
        <v>35</v>
      </c>
      <c r="B38" s="16" t="s">
        <v>182</v>
      </c>
      <c r="C38" s="17" t="s">
        <v>2104</v>
      </c>
      <c r="D38" s="15" t="s">
        <v>1990</v>
      </c>
      <c r="E38" s="16" t="s">
        <v>192</v>
      </c>
      <c r="F38" s="20">
        <v>1</v>
      </c>
      <c r="G38" s="21" t="s">
        <v>20</v>
      </c>
      <c r="H38" s="15" t="s">
        <v>39</v>
      </c>
      <c r="I38" s="15" t="s">
        <v>22</v>
      </c>
      <c r="J38" s="16" t="s">
        <v>2105</v>
      </c>
      <c r="K38" s="15" t="s">
        <v>24</v>
      </c>
      <c r="L38" s="16"/>
      <c r="M38" s="16" t="s">
        <v>194</v>
      </c>
      <c r="N38" s="23"/>
      <c r="O38" s="16" t="s">
        <v>2099</v>
      </c>
      <c r="P38" s="15" t="s">
        <v>2106</v>
      </c>
      <c r="Q38" s="24" t="s">
        <v>2107</v>
      </c>
      <c r="R38" s="16">
        <v>13910689450</v>
      </c>
      <c r="S38" s="16" t="s">
        <v>2108</v>
      </c>
      <c r="T38" s="2" t="str">
        <f>VLOOKUP(O38,'[1]优培Ⅰ类 (重新排序)'!$B:$E,4,FALSE)</f>
        <v>定</v>
      </c>
      <c r="U38" s="26" t="s">
        <v>2103</v>
      </c>
      <c r="V38" s="2">
        <f>VLOOKUP(O38,'[1]优培Ⅰ类 (重新排序)'!$B:$I,8,FALSE)</f>
        <v>6</v>
      </c>
    </row>
    <row r="39" spans="1:22" s="2" customFormat="1" ht="101.25">
      <c r="A39" s="15">
        <f>COUNTA($B$3:B39)-1</f>
        <v>36</v>
      </c>
      <c r="B39" s="16" t="s">
        <v>182</v>
      </c>
      <c r="C39" s="17" t="s">
        <v>2109</v>
      </c>
      <c r="D39" s="15" t="s">
        <v>1990</v>
      </c>
      <c r="E39" s="16" t="s">
        <v>197</v>
      </c>
      <c r="F39" s="20">
        <v>1</v>
      </c>
      <c r="G39" s="21" t="s">
        <v>20</v>
      </c>
      <c r="H39" s="15" t="s">
        <v>39</v>
      </c>
      <c r="I39" s="15" t="s">
        <v>22</v>
      </c>
      <c r="J39" s="16" t="s">
        <v>2110</v>
      </c>
      <c r="K39" s="15" t="s">
        <v>24</v>
      </c>
      <c r="L39" s="16"/>
      <c r="M39" s="16" t="s">
        <v>194</v>
      </c>
      <c r="N39" s="23"/>
      <c r="O39" s="16" t="s">
        <v>2099</v>
      </c>
      <c r="P39" s="15" t="s">
        <v>2106</v>
      </c>
      <c r="Q39" s="24" t="s">
        <v>2107</v>
      </c>
      <c r="R39" s="16">
        <v>13910689450</v>
      </c>
      <c r="S39" s="16" t="s">
        <v>2108</v>
      </c>
      <c r="T39" s="2" t="str">
        <f>VLOOKUP(O39,'[1]优培Ⅰ类 (重新排序)'!$B:$E,4,FALSE)</f>
        <v>定</v>
      </c>
      <c r="U39" s="26" t="s">
        <v>2103</v>
      </c>
      <c r="V39" s="2">
        <f>VLOOKUP(O39,'[1]优培Ⅰ类 (重新排序)'!$B:$I,8,FALSE)</f>
        <v>6</v>
      </c>
    </row>
    <row r="40" spans="1:22" s="2" customFormat="1" ht="101.25">
      <c r="A40" s="15">
        <f>COUNTA($B$3:B40)-1</f>
        <v>37</v>
      </c>
      <c r="B40" s="16" t="s">
        <v>182</v>
      </c>
      <c r="C40" s="17" t="s">
        <v>2111</v>
      </c>
      <c r="D40" s="15" t="s">
        <v>1990</v>
      </c>
      <c r="E40" s="16" t="s">
        <v>201</v>
      </c>
      <c r="F40" s="20">
        <v>1</v>
      </c>
      <c r="G40" s="21" t="s">
        <v>20</v>
      </c>
      <c r="H40" s="15" t="s">
        <v>39</v>
      </c>
      <c r="I40" s="15" t="s">
        <v>22</v>
      </c>
      <c r="J40" s="17" t="s">
        <v>2112</v>
      </c>
      <c r="K40" s="15" t="s">
        <v>24</v>
      </c>
      <c r="L40" s="16" t="s">
        <v>203</v>
      </c>
      <c r="M40" s="16" t="s">
        <v>194</v>
      </c>
      <c r="N40" s="23"/>
      <c r="O40" s="16" t="s">
        <v>2099</v>
      </c>
      <c r="P40" s="15" t="s">
        <v>2106</v>
      </c>
      <c r="Q40" s="24" t="s">
        <v>2107</v>
      </c>
      <c r="R40" s="16">
        <v>13910689450</v>
      </c>
      <c r="S40" s="16" t="s">
        <v>2108</v>
      </c>
      <c r="T40" s="2" t="str">
        <f>VLOOKUP(O40,'[1]优培Ⅰ类 (重新排序)'!$B:$E,4,FALSE)</f>
        <v>定</v>
      </c>
      <c r="U40" s="26" t="s">
        <v>2103</v>
      </c>
      <c r="V40" s="2">
        <f>VLOOKUP(O40,'[1]优培Ⅰ类 (重新排序)'!$B:$I,8,FALSE)</f>
        <v>6</v>
      </c>
    </row>
    <row r="41" spans="1:22" s="2" customFormat="1" ht="166.5">
      <c r="A41" s="15">
        <f>COUNTA($B$3:B41)-1</f>
        <v>38</v>
      </c>
      <c r="B41" s="16" t="s">
        <v>182</v>
      </c>
      <c r="C41" s="17" t="s">
        <v>2113</v>
      </c>
      <c r="D41" s="15" t="s">
        <v>1990</v>
      </c>
      <c r="E41" s="16" t="s">
        <v>206</v>
      </c>
      <c r="F41" s="20">
        <v>1</v>
      </c>
      <c r="G41" s="21" t="s">
        <v>20</v>
      </c>
      <c r="H41" s="15" t="s">
        <v>39</v>
      </c>
      <c r="I41" s="15" t="s">
        <v>22</v>
      </c>
      <c r="J41" s="16" t="s">
        <v>2114</v>
      </c>
      <c r="K41" s="15" t="s">
        <v>24</v>
      </c>
      <c r="L41" s="16"/>
      <c r="M41" s="16" t="s">
        <v>194</v>
      </c>
      <c r="N41" s="23"/>
      <c r="O41" s="16" t="s">
        <v>2099</v>
      </c>
      <c r="P41" s="15" t="s">
        <v>2106</v>
      </c>
      <c r="Q41" s="24" t="s">
        <v>2107</v>
      </c>
      <c r="R41" s="16">
        <v>13910689450</v>
      </c>
      <c r="S41" s="16" t="s">
        <v>2108</v>
      </c>
      <c r="T41" s="2" t="str">
        <f>VLOOKUP(O41,'[1]优培Ⅰ类 (重新排序)'!$B:$E,4,FALSE)</f>
        <v>定</v>
      </c>
      <c r="U41" s="26" t="s">
        <v>2103</v>
      </c>
      <c r="V41" s="2">
        <f>VLOOKUP(O41,'[1]优培Ⅰ类 (重新排序)'!$B:$I,8,FALSE)</f>
        <v>6</v>
      </c>
    </row>
    <row r="42" spans="1:22" s="2" customFormat="1" ht="138" customHeight="1">
      <c r="A42" s="15">
        <f>COUNTA($B$3:B42)-1</f>
        <v>39</v>
      </c>
      <c r="B42" s="16" t="s">
        <v>182</v>
      </c>
      <c r="C42" s="17" t="s">
        <v>2115</v>
      </c>
      <c r="D42" s="15" t="s">
        <v>1990</v>
      </c>
      <c r="E42" s="16" t="s">
        <v>210</v>
      </c>
      <c r="F42" s="20">
        <v>1</v>
      </c>
      <c r="G42" s="21" t="s">
        <v>20</v>
      </c>
      <c r="H42" s="15" t="s">
        <v>39</v>
      </c>
      <c r="I42" s="15" t="s">
        <v>22</v>
      </c>
      <c r="J42" s="16" t="s">
        <v>2116</v>
      </c>
      <c r="K42" s="15" t="s">
        <v>24</v>
      </c>
      <c r="L42" s="16"/>
      <c r="M42" s="16" t="s">
        <v>194</v>
      </c>
      <c r="N42" s="23"/>
      <c r="O42" s="16" t="s">
        <v>2099</v>
      </c>
      <c r="P42" s="15" t="s">
        <v>2106</v>
      </c>
      <c r="Q42" s="24" t="s">
        <v>2107</v>
      </c>
      <c r="R42" s="16">
        <v>13910689450</v>
      </c>
      <c r="S42" s="16" t="s">
        <v>2108</v>
      </c>
      <c r="T42" s="2" t="str">
        <f>VLOOKUP(O42,'[1]优培Ⅰ类 (重新排序)'!$B:$E,4,FALSE)</f>
        <v>定</v>
      </c>
      <c r="U42" s="26" t="s">
        <v>2103</v>
      </c>
      <c r="V42" s="2">
        <f>VLOOKUP(O42,'[1]优培Ⅰ类 (重新排序)'!$B:$I,8,FALSE)</f>
        <v>6</v>
      </c>
    </row>
    <row r="43" spans="1:22" s="2" customFormat="1" ht="126.75" customHeight="1">
      <c r="A43" s="15">
        <f>COUNTA($B$3:B43)-1</f>
        <v>40</v>
      </c>
      <c r="B43" s="16" t="s">
        <v>182</v>
      </c>
      <c r="C43" s="16" t="s">
        <v>213</v>
      </c>
      <c r="D43" s="15" t="s">
        <v>1990</v>
      </c>
      <c r="E43" s="16" t="s">
        <v>214</v>
      </c>
      <c r="F43" s="20">
        <v>1</v>
      </c>
      <c r="G43" s="21" t="s">
        <v>20</v>
      </c>
      <c r="H43" s="15" t="s">
        <v>39</v>
      </c>
      <c r="I43" s="15" t="s">
        <v>22</v>
      </c>
      <c r="J43" s="16" t="s">
        <v>2117</v>
      </c>
      <c r="K43" s="15" t="s">
        <v>24</v>
      </c>
      <c r="L43" s="16"/>
      <c r="M43" s="16" t="s">
        <v>216</v>
      </c>
      <c r="N43" s="23"/>
      <c r="O43" s="16" t="s">
        <v>2099</v>
      </c>
      <c r="P43" s="15" t="s">
        <v>2118</v>
      </c>
      <c r="Q43" s="24" t="s">
        <v>2119</v>
      </c>
      <c r="R43" s="16">
        <v>13121033779</v>
      </c>
      <c r="S43" s="16" t="s">
        <v>2120</v>
      </c>
      <c r="T43" s="2" t="str">
        <f>VLOOKUP(O43,'[1]优培Ⅰ类 (重新排序)'!$B:$E,4,FALSE)</f>
        <v>定</v>
      </c>
      <c r="U43" s="26" t="s">
        <v>2103</v>
      </c>
      <c r="V43" s="2">
        <f>VLOOKUP(O43,'[1]优培Ⅰ类 (重新排序)'!$B:$I,8,FALSE)</f>
        <v>6</v>
      </c>
    </row>
    <row r="44" spans="1:22" s="2" customFormat="1" ht="126.75" customHeight="1">
      <c r="A44" s="15">
        <f>COUNTA($B$3:B44)-1</f>
        <v>41</v>
      </c>
      <c r="B44" s="16" t="s">
        <v>182</v>
      </c>
      <c r="C44" s="16" t="s">
        <v>218</v>
      </c>
      <c r="D44" s="15" t="s">
        <v>1990</v>
      </c>
      <c r="E44" s="16" t="s">
        <v>219</v>
      </c>
      <c r="F44" s="20">
        <v>1</v>
      </c>
      <c r="G44" s="21" t="s">
        <v>20</v>
      </c>
      <c r="H44" s="15" t="s">
        <v>39</v>
      </c>
      <c r="I44" s="15" t="s">
        <v>22</v>
      </c>
      <c r="J44" s="16" t="s">
        <v>2117</v>
      </c>
      <c r="K44" s="15" t="s">
        <v>24</v>
      </c>
      <c r="L44" s="16"/>
      <c r="M44" s="16" t="s">
        <v>220</v>
      </c>
      <c r="N44" s="23"/>
      <c r="O44" s="16" t="s">
        <v>2099</v>
      </c>
      <c r="P44" s="15" t="s">
        <v>2121</v>
      </c>
      <c r="Q44" s="24" t="s">
        <v>2122</v>
      </c>
      <c r="R44" s="16">
        <v>13501197688</v>
      </c>
      <c r="S44" s="16" t="s">
        <v>2123</v>
      </c>
      <c r="T44" s="2" t="str">
        <f>VLOOKUP(O44,'[1]优培Ⅰ类 (重新排序)'!$B:$E,4,FALSE)</f>
        <v>定</v>
      </c>
      <c r="U44" s="26" t="s">
        <v>2103</v>
      </c>
      <c r="V44" s="2">
        <f>VLOOKUP(O44,'[1]优培Ⅰ类 (重新排序)'!$B:$I,8,FALSE)</f>
        <v>6</v>
      </c>
    </row>
    <row r="45" spans="1:22" s="2" customFormat="1" ht="126.75" customHeight="1">
      <c r="A45" s="15">
        <f>COUNTA($B$3:B45)-1</f>
        <v>42</v>
      </c>
      <c r="B45" s="16" t="s">
        <v>182</v>
      </c>
      <c r="C45" s="16" t="s">
        <v>222</v>
      </c>
      <c r="D45" s="15" t="s">
        <v>1990</v>
      </c>
      <c r="E45" s="16" t="s">
        <v>223</v>
      </c>
      <c r="F45" s="20">
        <v>1</v>
      </c>
      <c r="G45" s="21" t="s">
        <v>20</v>
      </c>
      <c r="H45" s="15" t="s">
        <v>39</v>
      </c>
      <c r="I45" s="15" t="s">
        <v>22</v>
      </c>
      <c r="J45" s="16" t="s">
        <v>2124</v>
      </c>
      <c r="K45" s="15" t="s">
        <v>24</v>
      </c>
      <c r="L45" s="16"/>
      <c r="M45" s="16" t="s">
        <v>225</v>
      </c>
      <c r="N45" s="23"/>
      <c r="O45" s="16" t="s">
        <v>2099</v>
      </c>
      <c r="P45" s="15" t="s">
        <v>2125</v>
      </c>
      <c r="Q45" s="24" t="s">
        <v>2126</v>
      </c>
      <c r="R45" s="16">
        <v>15101699826</v>
      </c>
      <c r="S45" s="16" t="s">
        <v>2127</v>
      </c>
      <c r="T45" s="2" t="str">
        <f>VLOOKUP(O45,'[1]优培Ⅰ类 (重新排序)'!$B:$E,4,FALSE)</f>
        <v>定</v>
      </c>
      <c r="U45" s="26" t="s">
        <v>2103</v>
      </c>
      <c r="V45" s="2">
        <f>VLOOKUP(O45,'[1]优培Ⅰ类 (重新排序)'!$B:$I,8,FALSE)</f>
        <v>6</v>
      </c>
    </row>
    <row r="46" spans="1:22" s="2" customFormat="1" ht="276.75" customHeight="1">
      <c r="A46" s="15">
        <f>COUNTA($B$3:B46)-1</f>
        <v>43</v>
      </c>
      <c r="B46" s="16" t="s">
        <v>182</v>
      </c>
      <c r="C46" s="16" t="s">
        <v>227</v>
      </c>
      <c r="D46" s="15" t="s">
        <v>1990</v>
      </c>
      <c r="E46" s="16" t="s">
        <v>228</v>
      </c>
      <c r="F46" s="20">
        <v>2</v>
      </c>
      <c r="G46" s="21" t="s">
        <v>20</v>
      </c>
      <c r="H46" s="15" t="s">
        <v>39</v>
      </c>
      <c r="I46" s="15" t="s">
        <v>22</v>
      </c>
      <c r="J46" s="16" t="s">
        <v>2128</v>
      </c>
      <c r="K46" s="15" t="s">
        <v>24</v>
      </c>
      <c r="L46" s="16" t="s">
        <v>2041</v>
      </c>
      <c r="M46" s="16" t="s">
        <v>231</v>
      </c>
      <c r="N46" s="23"/>
      <c r="O46" s="16" t="s">
        <v>2099</v>
      </c>
      <c r="P46" s="15" t="s">
        <v>2129</v>
      </c>
      <c r="Q46" s="24" t="s">
        <v>2130</v>
      </c>
      <c r="R46" s="16">
        <v>18513985930</v>
      </c>
      <c r="S46" s="16" t="s">
        <v>2131</v>
      </c>
      <c r="T46" s="2" t="str">
        <f>VLOOKUP(O46,'[1]优培Ⅰ类 (重新排序)'!$B:$E,4,FALSE)</f>
        <v>定</v>
      </c>
      <c r="U46" s="26" t="s">
        <v>2103</v>
      </c>
      <c r="V46" s="2">
        <f>VLOOKUP(O46,'[1]优培Ⅰ类 (重新排序)'!$B:$I,8,FALSE)</f>
        <v>6</v>
      </c>
    </row>
    <row r="47" spans="1:22" s="2" customFormat="1" ht="167.25">
      <c r="A47" s="15">
        <f>COUNTA($B$3:B47)-1</f>
        <v>44</v>
      </c>
      <c r="B47" s="16" t="s">
        <v>182</v>
      </c>
      <c r="C47" s="16" t="s">
        <v>233</v>
      </c>
      <c r="D47" s="15" t="s">
        <v>1990</v>
      </c>
      <c r="E47" s="16" t="s">
        <v>234</v>
      </c>
      <c r="F47" s="20">
        <v>1</v>
      </c>
      <c r="G47" s="21" t="s">
        <v>20</v>
      </c>
      <c r="H47" s="15" t="s">
        <v>39</v>
      </c>
      <c r="I47" s="15" t="s">
        <v>22</v>
      </c>
      <c r="J47" s="16" t="s">
        <v>2132</v>
      </c>
      <c r="K47" s="15" t="s">
        <v>24</v>
      </c>
      <c r="L47" s="16"/>
      <c r="M47" s="16" t="s">
        <v>231</v>
      </c>
      <c r="N47" s="23"/>
      <c r="O47" s="16" t="s">
        <v>2099</v>
      </c>
      <c r="P47" s="15" t="s">
        <v>2129</v>
      </c>
      <c r="Q47" s="24" t="s">
        <v>2130</v>
      </c>
      <c r="R47" s="16">
        <v>18513985930</v>
      </c>
      <c r="S47" s="16" t="s">
        <v>2131</v>
      </c>
      <c r="T47" s="2" t="str">
        <f>VLOOKUP(O47,'[1]优培Ⅰ类 (重新排序)'!$B:$E,4,FALSE)</f>
        <v>定</v>
      </c>
      <c r="U47" s="26" t="s">
        <v>2103</v>
      </c>
      <c r="V47" s="2">
        <f>VLOOKUP(O47,'[1]优培Ⅰ类 (重新排序)'!$B:$I,8,FALSE)</f>
        <v>6</v>
      </c>
    </row>
    <row r="48" spans="1:22" s="2" customFormat="1" ht="167.25">
      <c r="A48" s="15">
        <f>COUNTA($B$3:B48)-1</f>
        <v>45</v>
      </c>
      <c r="B48" s="16" t="s">
        <v>182</v>
      </c>
      <c r="C48" s="16" t="s">
        <v>237</v>
      </c>
      <c r="D48" s="15" t="s">
        <v>1990</v>
      </c>
      <c r="E48" s="16" t="s">
        <v>238</v>
      </c>
      <c r="F48" s="20">
        <v>1</v>
      </c>
      <c r="G48" s="21" t="s">
        <v>20</v>
      </c>
      <c r="H48" s="15" t="s">
        <v>39</v>
      </c>
      <c r="I48" s="15" t="s">
        <v>22</v>
      </c>
      <c r="J48" s="16" t="s">
        <v>2132</v>
      </c>
      <c r="K48" s="15" t="s">
        <v>24</v>
      </c>
      <c r="L48" s="16"/>
      <c r="M48" s="16" t="s">
        <v>231</v>
      </c>
      <c r="N48" s="23"/>
      <c r="O48" s="16" t="s">
        <v>2099</v>
      </c>
      <c r="P48" s="15" t="s">
        <v>2129</v>
      </c>
      <c r="Q48" s="24" t="s">
        <v>2130</v>
      </c>
      <c r="R48" s="16">
        <v>18513985930</v>
      </c>
      <c r="S48" s="16" t="s">
        <v>2131</v>
      </c>
      <c r="T48" s="2" t="str">
        <f>VLOOKUP(O48,'[1]优培Ⅰ类 (重新排序)'!$B:$E,4,FALSE)</f>
        <v>定</v>
      </c>
      <c r="U48" s="26" t="s">
        <v>2103</v>
      </c>
      <c r="V48" s="2">
        <f>VLOOKUP(O48,'[1]优培Ⅰ类 (重新排序)'!$B:$I,8,FALSE)</f>
        <v>6</v>
      </c>
    </row>
    <row r="49" spans="1:22" s="2" customFormat="1" ht="163.5" customHeight="1">
      <c r="A49" s="15">
        <f>COUNTA($B$3:B49)-1</f>
        <v>46</v>
      </c>
      <c r="B49" s="16" t="s">
        <v>182</v>
      </c>
      <c r="C49" s="16" t="s">
        <v>241</v>
      </c>
      <c r="D49" s="15" t="s">
        <v>1990</v>
      </c>
      <c r="E49" s="16" t="s">
        <v>242</v>
      </c>
      <c r="F49" s="20">
        <v>1</v>
      </c>
      <c r="G49" s="21" t="s">
        <v>20</v>
      </c>
      <c r="H49" s="15" t="s">
        <v>39</v>
      </c>
      <c r="I49" s="15" t="s">
        <v>22</v>
      </c>
      <c r="J49" s="16" t="s">
        <v>2133</v>
      </c>
      <c r="K49" s="15" t="s">
        <v>24</v>
      </c>
      <c r="L49" s="16"/>
      <c r="M49" s="16" t="s">
        <v>231</v>
      </c>
      <c r="N49" s="23"/>
      <c r="O49" s="16" t="s">
        <v>2099</v>
      </c>
      <c r="P49" s="15" t="s">
        <v>2129</v>
      </c>
      <c r="Q49" s="24" t="s">
        <v>2130</v>
      </c>
      <c r="R49" s="16">
        <v>18513985930</v>
      </c>
      <c r="S49" s="16" t="s">
        <v>2131</v>
      </c>
      <c r="T49" s="2" t="str">
        <f>VLOOKUP(O49,'[1]优培Ⅰ类 (重新排序)'!$B:$E,4,FALSE)</f>
        <v>定</v>
      </c>
      <c r="U49" s="26" t="s">
        <v>2103</v>
      </c>
      <c r="V49" s="2">
        <f>VLOOKUP(O49,'[1]优培Ⅰ类 (重新排序)'!$B:$I,8,FALSE)</f>
        <v>6</v>
      </c>
    </row>
    <row r="50" spans="1:22" s="2" customFormat="1" ht="163.5" customHeight="1">
      <c r="A50" s="15">
        <f>COUNTA($B$3:B50)-1</f>
        <v>47</v>
      </c>
      <c r="B50" s="16" t="s">
        <v>182</v>
      </c>
      <c r="C50" s="16" t="s">
        <v>245</v>
      </c>
      <c r="D50" s="15" t="s">
        <v>1990</v>
      </c>
      <c r="E50" s="16" t="s">
        <v>246</v>
      </c>
      <c r="F50" s="20">
        <v>1</v>
      </c>
      <c r="G50" s="21" t="s">
        <v>20</v>
      </c>
      <c r="H50" s="15" t="s">
        <v>39</v>
      </c>
      <c r="I50" s="15" t="s">
        <v>22</v>
      </c>
      <c r="J50" s="16" t="s">
        <v>2134</v>
      </c>
      <c r="K50" s="15" t="s">
        <v>24</v>
      </c>
      <c r="L50" s="16" t="s">
        <v>2135</v>
      </c>
      <c r="M50" s="16" t="s">
        <v>249</v>
      </c>
      <c r="N50" s="23"/>
      <c r="O50" s="16" t="s">
        <v>2099</v>
      </c>
      <c r="P50" s="15" t="s">
        <v>2136</v>
      </c>
      <c r="Q50" s="24" t="s">
        <v>2137</v>
      </c>
      <c r="R50" s="16">
        <v>13011874817</v>
      </c>
      <c r="S50" s="16" t="s">
        <v>2138</v>
      </c>
      <c r="T50" s="2" t="str">
        <f>VLOOKUP(O50,'[1]优培Ⅰ类 (重新排序)'!$B:$E,4,FALSE)</f>
        <v>定</v>
      </c>
      <c r="U50" s="26" t="s">
        <v>2103</v>
      </c>
      <c r="V50" s="2">
        <f>VLOOKUP(O50,'[1]优培Ⅰ类 (重新排序)'!$B:$I,8,FALSE)</f>
        <v>6</v>
      </c>
    </row>
    <row r="51" spans="1:22" s="2" customFormat="1" ht="268.5" customHeight="1">
      <c r="A51" s="15">
        <f>COUNTA($B$3:B51)-1</f>
        <v>48</v>
      </c>
      <c r="B51" s="16" t="s">
        <v>251</v>
      </c>
      <c r="C51" s="16" t="s">
        <v>2139</v>
      </c>
      <c r="D51" s="15" t="s">
        <v>1990</v>
      </c>
      <c r="E51" s="16" t="s">
        <v>2140</v>
      </c>
      <c r="F51" s="20">
        <v>1</v>
      </c>
      <c r="G51" s="21" t="s">
        <v>20</v>
      </c>
      <c r="H51" s="15" t="s">
        <v>39</v>
      </c>
      <c r="I51" s="15" t="s">
        <v>22</v>
      </c>
      <c r="J51" s="16" t="s">
        <v>2141</v>
      </c>
      <c r="K51" s="15" t="s">
        <v>85</v>
      </c>
      <c r="L51" s="16" t="s">
        <v>2142</v>
      </c>
      <c r="M51" s="16" t="s">
        <v>256</v>
      </c>
      <c r="N51" s="23"/>
      <c r="O51" s="16" t="s">
        <v>2143</v>
      </c>
      <c r="P51" s="15" t="s">
        <v>2144</v>
      </c>
      <c r="Q51" s="24" t="s">
        <v>2145</v>
      </c>
      <c r="R51" s="16">
        <v>13001099608</v>
      </c>
      <c r="S51" s="16" t="s">
        <v>2146</v>
      </c>
      <c r="T51" s="25" t="str">
        <f>VLOOKUP(O51,'[1]优培Ⅰ类 (重新排序)'!$B:$E,4,FALSE)</f>
        <v>定</v>
      </c>
      <c r="U51" s="26" t="s">
        <v>2147</v>
      </c>
      <c r="V51" s="2">
        <f>VLOOKUP(O51,'[1]优培Ⅰ类 (重新排序)'!$B:$I,8,FALSE)</f>
        <v>7</v>
      </c>
    </row>
    <row r="52" spans="1:22" s="2" customFormat="1" ht="342.75" customHeight="1">
      <c r="A52" s="15">
        <f>COUNTA($B$3:B52)-1</f>
        <v>49</v>
      </c>
      <c r="B52" s="16" t="s">
        <v>251</v>
      </c>
      <c r="C52" s="16" t="s">
        <v>2148</v>
      </c>
      <c r="D52" s="15" t="s">
        <v>1990</v>
      </c>
      <c r="E52" s="16" t="s">
        <v>259</v>
      </c>
      <c r="F52" s="20">
        <v>2</v>
      </c>
      <c r="G52" s="21" t="s">
        <v>20</v>
      </c>
      <c r="H52" s="15" t="s">
        <v>39</v>
      </c>
      <c r="I52" s="15" t="s">
        <v>22</v>
      </c>
      <c r="J52" s="16" t="s">
        <v>2141</v>
      </c>
      <c r="K52" s="15" t="s">
        <v>85</v>
      </c>
      <c r="L52" s="16" t="s">
        <v>2149</v>
      </c>
      <c r="M52" s="16" t="s">
        <v>256</v>
      </c>
      <c r="N52" s="23"/>
      <c r="O52" s="16" t="s">
        <v>2143</v>
      </c>
      <c r="P52" s="15" t="s">
        <v>2144</v>
      </c>
      <c r="Q52" s="24" t="s">
        <v>2145</v>
      </c>
      <c r="R52" s="16">
        <v>13001099608</v>
      </c>
      <c r="S52" s="16" t="s">
        <v>2146</v>
      </c>
      <c r="T52" s="25" t="str">
        <f>VLOOKUP(O52,'[1]优培Ⅰ类 (重新排序)'!$B:$E,4,FALSE)</f>
        <v>定</v>
      </c>
      <c r="U52" s="26" t="s">
        <v>2147</v>
      </c>
      <c r="V52" s="2">
        <f>VLOOKUP(O52,'[1]优培Ⅰ类 (重新排序)'!$B:$I,8,FALSE)</f>
        <v>7</v>
      </c>
    </row>
    <row r="53" spans="1:22" s="2" customFormat="1" ht="303" customHeight="1">
      <c r="A53" s="15">
        <f>COUNTA($B$3:B53)-1</f>
        <v>50</v>
      </c>
      <c r="B53" s="16" t="s">
        <v>251</v>
      </c>
      <c r="C53" s="16" t="s">
        <v>2150</v>
      </c>
      <c r="D53" s="15" t="s">
        <v>1990</v>
      </c>
      <c r="E53" s="16" t="s">
        <v>263</v>
      </c>
      <c r="F53" s="20">
        <v>2</v>
      </c>
      <c r="G53" s="21" t="s">
        <v>20</v>
      </c>
      <c r="H53" s="15" t="s">
        <v>39</v>
      </c>
      <c r="I53" s="15" t="s">
        <v>22</v>
      </c>
      <c r="J53" s="16" t="s">
        <v>264</v>
      </c>
      <c r="K53" s="15" t="s">
        <v>85</v>
      </c>
      <c r="L53" s="16" t="s">
        <v>2151</v>
      </c>
      <c r="M53" s="16" t="s">
        <v>266</v>
      </c>
      <c r="N53" s="23"/>
      <c r="O53" s="16" t="s">
        <v>2143</v>
      </c>
      <c r="P53" s="15" t="s">
        <v>2152</v>
      </c>
      <c r="Q53" s="128" t="s">
        <v>2153</v>
      </c>
      <c r="R53" s="16">
        <v>17775072779</v>
      </c>
      <c r="S53" s="16" t="s">
        <v>2154</v>
      </c>
      <c r="T53" s="25" t="str">
        <f>VLOOKUP(O53,'[1]优培Ⅰ类 (重新排序)'!$B:$E,4,FALSE)</f>
        <v>定</v>
      </c>
      <c r="U53" s="26" t="s">
        <v>2147</v>
      </c>
      <c r="V53" s="2">
        <f>VLOOKUP(O53,'[1]优培Ⅰ类 (重新排序)'!$B:$I,8,FALSE)</f>
        <v>7</v>
      </c>
    </row>
    <row r="54" spans="1:22" s="2" customFormat="1" ht="228.75">
      <c r="A54" s="15">
        <f>COUNTA($B$3:B54)-1</f>
        <v>51</v>
      </c>
      <c r="B54" s="16" t="s">
        <v>268</v>
      </c>
      <c r="C54" s="16" t="s">
        <v>269</v>
      </c>
      <c r="D54" s="15" t="s">
        <v>1990</v>
      </c>
      <c r="E54" s="16" t="s">
        <v>270</v>
      </c>
      <c r="F54" s="20">
        <v>1</v>
      </c>
      <c r="G54" s="21" t="s">
        <v>20</v>
      </c>
      <c r="H54" s="15" t="s">
        <v>39</v>
      </c>
      <c r="I54" s="15" t="s">
        <v>22</v>
      </c>
      <c r="J54" s="16" t="s">
        <v>2155</v>
      </c>
      <c r="K54" s="15" t="s">
        <v>85</v>
      </c>
      <c r="L54" s="16" t="s">
        <v>1265</v>
      </c>
      <c r="M54" s="16" t="s">
        <v>273</v>
      </c>
      <c r="N54" s="23"/>
      <c r="O54" s="16" t="s">
        <v>2156</v>
      </c>
      <c r="P54" s="15" t="s">
        <v>2157</v>
      </c>
      <c r="Q54" s="24" t="s">
        <v>2158</v>
      </c>
      <c r="R54" s="16" t="s">
        <v>2159</v>
      </c>
      <c r="S54" s="16" t="s">
        <v>2160</v>
      </c>
      <c r="T54" s="2" t="str">
        <f>VLOOKUP(O54,'[1]优培Ⅰ类 (重新排序)'!$B:$E,4,FALSE)</f>
        <v>定</v>
      </c>
      <c r="U54" s="26" t="s">
        <v>2161</v>
      </c>
      <c r="V54" s="2">
        <f>VLOOKUP(O54,'[1]优培Ⅰ类 (重新排序)'!$B:$I,8,FALSE)</f>
        <v>8</v>
      </c>
    </row>
    <row r="55" spans="1:22" s="2" customFormat="1" ht="83.25">
      <c r="A55" s="15">
        <f>COUNTA($B$3:B55)-1</f>
        <v>52</v>
      </c>
      <c r="B55" s="16" t="s">
        <v>275</v>
      </c>
      <c r="C55" s="16" t="s">
        <v>276</v>
      </c>
      <c r="D55" s="15" t="s">
        <v>1990</v>
      </c>
      <c r="E55" s="16" t="s">
        <v>277</v>
      </c>
      <c r="F55" s="20">
        <v>4</v>
      </c>
      <c r="G55" s="21" t="s">
        <v>109</v>
      </c>
      <c r="H55" s="15" t="s">
        <v>39</v>
      </c>
      <c r="I55" s="15" t="s">
        <v>22</v>
      </c>
      <c r="J55" s="16" t="s">
        <v>2162</v>
      </c>
      <c r="K55" s="15" t="s">
        <v>85</v>
      </c>
      <c r="L55" s="16" t="s">
        <v>2041</v>
      </c>
      <c r="M55" s="16" t="s">
        <v>280</v>
      </c>
      <c r="N55" s="23"/>
      <c r="O55" s="16" t="s">
        <v>2163</v>
      </c>
      <c r="P55" s="15" t="s">
        <v>2164</v>
      </c>
      <c r="Q55" s="24" t="s">
        <v>2165</v>
      </c>
      <c r="R55" s="16" t="s">
        <v>2166</v>
      </c>
      <c r="S55" s="16" t="s">
        <v>2167</v>
      </c>
      <c r="T55" s="25" t="str">
        <f>VLOOKUP(O55,'[1]优培Ⅰ类 (重新排序)'!$B:$E,4,FALSE)</f>
        <v>定</v>
      </c>
      <c r="U55" s="26"/>
      <c r="V55" s="2">
        <f>VLOOKUP(O55,'[1]优培Ⅰ类 (重新排序)'!$B:$I,8,FALSE)</f>
        <v>9</v>
      </c>
    </row>
    <row r="56" spans="1:22" s="2" customFormat="1" ht="150" customHeight="1">
      <c r="A56" s="15">
        <f>COUNTA($B$3:B56)-1</f>
        <v>53</v>
      </c>
      <c r="B56" s="16" t="s">
        <v>275</v>
      </c>
      <c r="C56" s="16" t="s">
        <v>282</v>
      </c>
      <c r="D56" s="15" t="s">
        <v>1990</v>
      </c>
      <c r="E56" s="16" t="s">
        <v>283</v>
      </c>
      <c r="F56" s="20">
        <v>4</v>
      </c>
      <c r="G56" s="21" t="s">
        <v>109</v>
      </c>
      <c r="H56" s="15" t="s">
        <v>39</v>
      </c>
      <c r="I56" s="15" t="s">
        <v>22</v>
      </c>
      <c r="J56" s="16" t="s">
        <v>2168</v>
      </c>
      <c r="K56" s="15" t="s">
        <v>85</v>
      </c>
      <c r="L56" s="16" t="s">
        <v>2041</v>
      </c>
      <c r="M56" s="16" t="s">
        <v>280</v>
      </c>
      <c r="N56" s="23"/>
      <c r="O56" s="16" t="s">
        <v>2163</v>
      </c>
      <c r="P56" s="15" t="s">
        <v>2169</v>
      </c>
      <c r="Q56" s="24" t="s">
        <v>2170</v>
      </c>
      <c r="R56" s="16" t="s">
        <v>2171</v>
      </c>
      <c r="S56" s="16" t="s">
        <v>2167</v>
      </c>
      <c r="T56" s="25" t="str">
        <f>VLOOKUP(O56,'[1]优培Ⅰ类 (重新排序)'!$B:$E,4,FALSE)</f>
        <v>定</v>
      </c>
      <c r="U56" s="26"/>
      <c r="V56" s="2">
        <f>VLOOKUP(O56,'[1]优培Ⅰ类 (重新排序)'!$B:$I,8,FALSE)</f>
        <v>9</v>
      </c>
    </row>
    <row r="57" spans="1:22" s="2" customFormat="1" ht="151.5" customHeight="1">
      <c r="A57" s="15">
        <f>COUNTA($B$3:B57)-1</f>
        <v>54</v>
      </c>
      <c r="B57" s="16" t="s">
        <v>275</v>
      </c>
      <c r="C57" s="16" t="s">
        <v>287</v>
      </c>
      <c r="D57" s="15" t="s">
        <v>1990</v>
      </c>
      <c r="E57" s="16" t="s">
        <v>288</v>
      </c>
      <c r="F57" s="20">
        <v>2</v>
      </c>
      <c r="G57" s="21" t="s">
        <v>20</v>
      </c>
      <c r="H57" s="15" t="s">
        <v>39</v>
      </c>
      <c r="I57" s="15" t="s">
        <v>22</v>
      </c>
      <c r="J57" s="16" t="s">
        <v>2172</v>
      </c>
      <c r="K57" s="15" t="s">
        <v>85</v>
      </c>
      <c r="L57" s="16" t="s">
        <v>2041</v>
      </c>
      <c r="M57" s="16" t="s">
        <v>280</v>
      </c>
      <c r="N57" s="23"/>
      <c r="O57" s="16" t="s">
        <v>2163</v>
      </c>
      <c r="P57" s="15" t="s">
        <v>2164</v>
      </c>
      <c r="Q57" s="24" t="s">
        <v>2165</v>
      </c>
      <c r="R57" s="16" t="s">
        <v>2166</v>
      </c>
      <c r="S57" s="16" t="s">
        <v>2167</v>
      </c>
      <c r="T57" s="25" t="str">
        <f>VLOOKUP(O57,'[1]优培Ⅰ类 (重新排序)'!$B:$E,4,FALSE)</f>
        <v>定</v>
      </c>
      <c r="U57" s="26"/>
      <c r="V57" s="2">
        <f>VLOOKUP(O57,'[1]优培Ⅰ类 (重新排序)'!$B:$I,8,FALSE)</f>
        <v>9</v>
      </c>
    </row>
    <row r="58" spans="1:22" s="2" customFormat="1" ht="125.25">
      <c r="A58" s="15">
        <f>COUNTA($B$3:B58)-1</f>
        <v>55</v>
      </c>
      <c r="B58" s="16" t="s">
        <v>292</v>
      </c>
      <c r="C58" s="16" t="s">
        <v>293</v>
      </c>
      <c r="D58" s="15" t="s">
        <v>1990</v>
      </c>
      <c r="E58" s="16" t="s">
        <v>2173</v>
      </c>
      <c r="F58" s="20">
        <v>1</v>
      </c>
      <c r="G58" s="21" t="s">
        <v>20</v>
      </c>
      <c r="H58" s="15" t="s">
        <v>39</v>
      </c>
      <c r="I58" s="15" t="s">
        <v>22</v>
      </c>
      <c r="J58" s="16" t="s">
        <v>2174</v>
      </c>
      <c r="K58" s="15" t="s">
        <v>24</v>
      </c>
      <c r="L58" s="16"/>
      <c r="M58" s="16" t="s">
        <v>296</v>
      </c>
      <c r="N58" s="23"/>
      <c r="O58" s="16" t="s">
        <v>2175</v>
      </c>
      <c r="P58" s="15" t="s">
        <v>2176</v>
      </c>
      <c r="Q58" s="24" t="s">
        <v>2177</v>
      </c>
      <c r="R58" s="16">
        <v>13501383223</v>
      </c>
      <c r="S58" s="16" t="s">
        <v>2178</v>
      </c>
      <c r="T58" s="2" t="str">
        <f>VLOOKUP(O58,'[1]优培Ⅰ类 (重新排序)'!$B:$E,4,FALSE)</f>
        <v>定</v>
      </c>
      <c r="U58" s="26" t="s">
        <v>2179</v>
      </c>
      <c r="V58" s="2">
        <f>VLOOKUP(O58,'[1]优培Ⅰ类 (重新排序)'!$B:$I,8,FALSE)</f>
        <v>10</v>
      </c>
    </row>
    <row r="59" spans="1:22" s="2" customFormat="1" ht="121.5">
      <c r="A59" s="15">
        <f>COUNTA($B$3:B59)-1</f>
        <v>56</v>
      </c>
      <c r="B59" s="16" t="s">
        <v>292</v>
      </c>
      <c r="C59" s="16" t="s">
        <v>298</v>
      </c>
      <c r="D59" s="15" t="s">
        <v>1990</v>
      </c>
      <c r="E59" s="16" t="s">
        <v>299</v>
      </c>
      <c r="F59" s="20">
        <v>1</v>
      </c>
      <c r="G59" s="21" t="s">
        <v>20</v>
      </c>
      <c r="H59" s="15" t="s">
        <v>39</v>
      </c>
      <c r="I59" s="15" t="s">
        <v>22</v>
      </c>
      <c r="J59" s="16" t="s">
        <v>2180</v>
      </c>
      <c r="K59" s="15" t="s">
        <v>85</v>
      </c>
      <c r="L59" s="16"/>
      <c r="M59" s="16" t="s">
        <v>301</v>
      </c>
      <c r="N59" s="23"/>
      <c r="O59" s="16" t="s">
        <v>2175</v>
      </c>
      <c r="P59" s="15" t="s">
        <v>2181</v>
      </c>
      <c r="Q59" s="24" t="s">
        <v>2182</v>
      </c>
      <c r="R59" s="16">
        <v>18813017677</v>
      </c>
      <c r="S59" s="16" t="s">
        <v>2183</v>
      </c>
      <c r="T59" s="2" t="str">
        <f>VLOOKUP(O59,'[1]优培Ⅰ类 (重新排序)'!$B:$E,4,FALSE)</f>
        <v>定</v>
      </c>
      <c r="U59" s="26" t="s">
        <v>2179</v>
      </c>
      <c r="V59" s="2">
        <f>VLOOKUP(O59,'[1]优培Ⅰ类 (重新排序)'!$B:$I,8,FALSE)</f>
        <v>10</v>
      </c>
    </row>
    <row r="60" spans="1:22" s="2" customFormat="1" ht="121.5">
      <c r="A60" s="15">
        <f>COUNTA($B$3:B60)-1</f>
        <v>57</v>
      </c>
      <c r="B60" s="16" t="s">
        <v>292</v>
      </c>
      <c r="C60" s="16" t="s">
        <v>303</v>
      </c>
      <c r="D60" s="15" t="s">
        <v>1990</v>
      </c>
      <c r="E60" s="16" t="s">
        <v>304</v>
      </c>
      <c r="F60" s="20">
        <v>1</v>
      </c>
      <c r="G60" s="21" t="s">
        <v>20</v>
      </c>
      <c r="H60" s="15" t="s">
        <v>39</v>
      </c>
      <c r="I60" s="15" t="s">
        <v>22</v>
      </c>
      <c r="J60" s="16" t="s">
        <v>305</v>
      </c>
      <c r="K60" s="15" t="s">
        <v>85</v>
      </c>
      <c r="L60" s="16"/>
      <c r="M60" s="16" t="s">
        <v>301</v>
      </c>
      <c r="N60" s="23"/>
      <c r="O60" s="16" t="s">
        <v>2175</v>
      </c>
      <c r="P60" s="15" t="s">
        <v>2181</v>
      </c>
      <c r="Q60" s="24" t="s">
        <v>2182</v>
      </c>
      <c r="R60" s="16">
        <v>18813017677</v>
      </c>
      <c r="S60" s="16" t="s">
        <v>2183</v>
      </c>
      <c r="T60" s="2" t="str">
        <f>VLOOKUP(O60,'[1]优培Ⅰ类 (重新排序)'!$B:$E,4,FALSE)</f>
        <v>定</v>
      </c>
      <c r="U60" s="26" t="s">
        <v>2179</v>
      </c>
      <c r="V60" s="2">
        <f>VLOOKUP(O60,'[1]优培Ⅰ类 (重新排序)'!$B:$I,8,FALSE)</f>
        <v>10</v>
      </c>
    </row>
    <row r="61" spans="1:22" s="2" customFormat="1" ht="165">
      <c r="A61" s="15">
        <f>COUNTA($B$3:B61)-1</f>
        <v>58</v>
      </c>
      <c r="B61" s="16" t="s">
        <v>307</v>
      </c>
      <c r="C61" s="16" t="s">
        <v>308</v>
      </c>
      <c r="D61" s="15" t="s">
        <v>1990</v>
      </c>
      <c r="E61" s="16" t="s">
        <v>309</v>
      </c>
      <c r="F61" s="20">
        <v>2</v>
      </c>
      <c r="G61" s="21" t="s">
        <v>20</v>
      </c>
      <c r="H61" s="15" t="s">
        <v>39</v>
      </c>
      <c r="I61" s="15" t="s">
        <v>22</v>
      </c>
      <c r="J61" s="16" t="s">
        <v>2184</v>
      </c>
      <c r="K61" s="15" t="s">
        <v>85</v>
      </c>
      <c r="L61" s="16" t="s">
        <v>2185</v>
      </c>
      <c r="M61" s="16" t="s">
        <v>312</v>
      </c>
      <c r="N61" s="23"/>
      <c r="O61" s="16" t="s">
        <v>2186</v>
      </c>
      <c r="P61" s="15" t="s">
        <v>2187</v>
      </c>
      <c r="Q61" s="24" t="s">
        <v>2188</v>
      </c>
      <c r="R61" s="16">
        <v>15801211982</v>
      </c>
      <c r="S61" s="16" t="s">
        <v>2189</v>
      </c>
      <c r="T61" s="2" t="str">
        <f>VLOOKUP(O61,'[1]优培Ⅰ类 (重新排序)'!$B:$E,4,FALSE)</f>
        <v>定</v>
      </c>
      <c r="U61" s="26" t="s">
        <v>2190</v>
      </c>
      <c r="V61" s="2">
        <f>VLOOKUP(O61,'[1]优培Ⅰ类 (重新排序)'!$B:$I,8,FALSE)</f>
        <v>11</v>
      </c>
    </row>
    <row r="62" spans="1:22" s="2" customFormat="1" ht="124.5">
      <c r="A62" s="15">
        <f>COUNTA($B$3:B62)-1</f>
        <v>59</v>
      </c>
      <c r="B62" s="16" t="s">
        <v>307</v>
      </c>
      <c r="C62" s="16" t="s">
        <v>314</v>
      </c>
      <c r="D62" s="15" t="s">
        <v>1990</v>
      </c>
      <c r="E62" s="16" t="s">
        <v>315</v>
      </c>
      <c r="F62" s="20">
        <v>2</v>
      </c>
      <c r="G62" s="21" t="s">
        <v>20</v>
      </c>
      <c r="H62" s="15" t="s">
        <v>39</v>
      </c>
      <c r="I62" s="15" t="s">
        <v>22</v>
      </c>
      <c r="J62" s="16" t="s">
        <v>2191</v>
      </c>
      <c r="K62" s="15" t="s">
        <v>85</v>
      </c>
      <c r="L62" s="16"/>
      <c r="M62" s="16" t="s">
        <v>317</v>
      </c>
      <c r="N62" s="23"/>
      <c r="O62" s="16" t="s">
        <v>2186</v>
      </c>
      <c r="P62" s="15" t="s">
        <v>2192</v>
      </c>
      <c r="Q62" s="24" t="s">
        <v>2193</v>
      </c>
      <c r="R62" s="16">
        <v>18710184915</v>
      </c>
      <c r="S62" s="16" t="s">
        <v>2194</v>
      </c>
      <c r="T62" s="2" t="str">
        <f>VLOOKUP(O62,'[1]优培Ⅰ类 (重新排序)'!$B:$E,4,FALSE)</f>
        <v>定</v>
      </c>
      <c r="U62" s="26" t="s">
        <v>2195</v>
      </c>
      <c r="V62" s="2">
        <f>VLOOKUP(O62,'[1]优培Ⅰ类 (重新排序)'!$B:$I,8,FALSE)</f>
        <v>11</v>
      </c>
    </row>
    <row r="63" spans="1:22" s="2" customFormat="1" ht="165.75">
      <c r="A63" s="15">
        <f>COUNTA($B$3:B63)-1</f>
        <v>60</v>
      </c>
      <c r="B63" s="16" t="s">
        <v>307</v>
      </c>
      <c r="C63" s="16" t="s">
        <v>319</v>
      </c>
      <c r="D63" s="15" t="s">
        <v>1990</v>
      </c>
      <c r="E63" s="16" t="s">
        <v>320</v>
      </c>
      <c r="F63" s="20">
        <v>2</v>
      </c>
      <c r="G63" s="21" t="s">
        <v>20</v>
      </c>
      <c r="H63" s="15" t="s">
        <v>39</v>
      </c>
      <c r="I63" s="15" t="s">
        <v>22</v>
      </c>
      <c r="J63" s="16" t="s">
        <v>2196</v>
      </c>
      <c r="K63" s="15" t="s">
        <v>85</v>
      </c>
      <c r="L63" s="16"/>
      <c r="M63" s="16" t="s">
        <v>317</v>
      </c>
      <c r="N63" s="23"/>
      <c r="O63" s="16" t="s">
        <v>2186</v>
      </c>
      <c r="P63" s="15" t="s">
        <v>2192</v>
      </c>
      <c r="Q63" s="24" t="s">
        <v>2193</v>
      </c>
      <c r="R63" s="16">
        <v>18710184915</v>
      </c>
      <c r="S63" s="16" t="s">
        <v>2194</v>
      </c>
      <c r="T63" s="2" t="str">
        <f>VLOOKUP(O63,'[1]优培Ⅰ类 (重新排序)'!$B:$E,4,FALSE)</f>
        <v>定</v>
      </c>
      <c r="U63" s="26" t="s">
        <v>2195</v>
      </c>
      <c r="V63" s="2">
        <f>VLOOKUP(O63,'[1]优培Ⅰ类 (重新排序)'!$B:$I,8,FALSE)</f>
        <v>11</v>
      </c>
    </row>
    <row r="64" spans="1:22" s="2" customFormat="1" ht="144">
      <c r="A64" s="15">
        <f>COUNTA($B$3:B64)-1</f>
        <v>61</v>
      </c>
      <c r="B64" s="16" t="s">
        <v>307</v>
      </c>
      <c r="C64" s="16" t="s">
        <v>323</v>
      </c>
      <c r="D64" s="15" t="s">
        <v>1990</v>
      </c>
      <c r="E64" s="16" t="s">
        <v>324</v>
      </c>
      <c r="F64" s="20">
        <v>2</v>
      </c>
      <c r="G64" s="21" t="s">
        <v>20</v>
      </c>
      <c r="H64" s="15" t="s">
        <v>325</v>
      </c>
      <c r="I64" s="15" t="s">
        <v>326</v>
      </c>
      <c r="J64" s="16" t="s">
        <v>2197</v>
      </c>
      <c r="K64" s="15" t="s">
        <v>85</v>
      </c>
      <c r="L64" s="16" t="s">
        <v>328</v>
      </c>
      <c r="M64" s="16" t="s">
        <v>329</v>
      </c>
      <c r="N64" s="23"/>
      <c r="O64" s="16" t="s">
        <v>2186</v>
      </c>
      <c r="P64" s="15" t="s">
        <v>2198</v>
      </c>
      <c r="Q64" s="24" t="s">
        <v>2199</v>
      </c>
      <c r="R64" s="16">
        <v>13671133913</v>
      </c>
      <c r="S64" s="16" t="s">
        <v>2200</v>
      </c>
      <c r="T64" s="2" t="str">
        <f>VLOOKUP(O64,'[1]优培Ⅰ类 (重新排序)'!$B:$E,4,FALSE)</f>
        <v>定</v>
      </c>
      <c r="U64" s="26" t="s">
        <v>2201</v>
      </c>
      <c r="V64" s="2">
        <f>VLOOKUP(O64,'[1]优培Ⅰ类 (重新排序)'!$B:$I,8,FALSE)</f>
        <v>11</v>
      </c>
    </row>
    <row r="65" spans="1:22" s="2" customFormat="1" ht="165.75">
      <c r="A65" s="15">
        <f>COUNTA($B$3:B65)-1</f>
        <v>62</v>
      </c>
      <c r="B65" s="16" t="s">
        <v>307</v>
      </c>
      <c r="C65" s="16" t="s">
        <v>331</v>
      </c>
      <c r="D65" s="15" t="s">
        <v>1990</v>
      </c>
      <c r="E65" s="16" t="s">
        <v>332</v>
      </c>
      <c r="F65" s="20">
        <v>1</v>
      </c>
      <c r="G65" s="21" t="s">
        <v>20</v>
      </c>
      <c r="H65" s="15" t="s">
        <v>325</v>
      </c>
      <c r="I65" s="15" t="s">
        <v>326</v>
      </c>
      <c r="J65" s="16" t="s">
        <v>2202</v>
      </c>
      <c r="K65" s="15" t="s">
        <v>85</v>
      </c>
      <c r="L65" s="16" t="s">
        <v>334</v>
      </c>
      <c r="M65" s="16" t="s">
        <v>335</v>
      </c>
      <c r="N65" s="23"/>
      <c r="O65" s="16" t="s">
        <v>2186</v>
      </c>
      <c r="P65" s="15" t="s">
        <v>2203</v>
      </c>
      <c r="Q65" s="24" t="s">
        <v>2204</v>
      </c>
      <c r="R65" s="16">
        <v>15810638302</v>
      </c>
      <c r="S65" s="16" t="s">
        <v>2205</v>
      </c>
      <c r="T65" s="2" t="str">
        <f>VLOOKUP(O65,'[1]优培Ⅰ类 (重新排序)'!$B:$E,4,FALSE)</f>
        <v>定</v>
      </c>
      <c r="U65" s="26" t="s">
        <v>2201</v>
      </c>
      <c r="V65" s="2">
        <f>VLOOKUP(O65,'[1]优培Ⅰ类 (重新排序)'!$B:$I,8,FALSE)</f>
        <v>11</v>
      </c>
    </row>
    <row r="66" spans="1:22" s="2" customFormat="1" ht="101.25">
      <c r="A66" s="15">
        <f>COUNTA($B$3:B66)-1</f>
        <v>63</v>
      </c>
      <c r="B66" s="16" t="s">
        <v>307</v>
      </c>
      <c r="C66" s="17" t="s">
        <v>2206</v>
      </c>
      <c r="D66" s="15" t="s">
        <v>1990</v>
      </c>
      <c r="E66" s="16" t="s">
        <v>338</v>
      </c>
      <c r="F66" s="20">
        <v>2</v>
      </c>
      <c r="G66" s="21" t="s">
        <v>20</v>
      </c>
      <c r="H66" s="15" t="s">
        <v>39</v>
      </c>
      <c r="I66" s="15" t="s">
        <v>22</v>
      </c>
      <c r="J66" s="16" t="s">
        <v>2207</v>
      </c>
      <c r="K66" s="15" t="s">
        <v>85</v>
      </c>
      <c r="L66" s="16" t="s">
        <v>340</v>
      </c>
      <c r="M66" s="16" t="s">
        <v>341</v>
      </c>
      <c r="N66" s="23"/>
      <c r="O66" s="16" t="s">
        <v>2186</v>
      </c>
      <c r="P66" s="15" t="s">
        <v>2208</v>
      </c>
      <c r="Q66" s="24" t="s">
        <v>2209</v>
      </c>
      <c r="R66" s="16" t="s">
        <v>2210</v>
      </c>
      <c r="S66" s="16" t="s">
        <v>2211</v>
      </c>
      <c r="T66" s="2" t="str">
        <f>VLOOKUP(O66,'[1]优培Ⅰ类 (重新排序)'!$B:$E,4,FALSE)</f>
        <v>定</v>
      </c>
      <c r="U66" s="26" t="s">
        <v>2201</v>
      </c>
      <c r="V66" s="2">
        <f>VLOOKUP(O66,'[1]优培Ⅰ类 (重新排序)'!$B:$I,8,FALSE)</f>
        <v>11</v>
      </c>
    </row>
    <row r="67" spans="1:22" s="2" customFormat="1" ht="126">
      <c r="A67" s="15">
        <f>COUNTA($B$3:B67)-1</f>
        <v>64</v>
      </c>
      <c r="B67" s="16" t="s">
        <v>307</v>
      </c>
      <c r="C67" s="16" t="s">
        <v>343</v>
      </c>
      <c r="D67" s="15" t="s">
        <v>1990</v>
      </c>
      <c r="E67" s="17" t="s">
        <v>2212</v>
      </c>
      <c r="F67" s="20">
        <v>1</v>
      </c>
      <c r="G67" s="21" t="s">
        <v>20</v>
      </c>
      <c r="H67" s="15" t="s">
        <v>39</v>
      </c>
      <c r="I67" s="15" t="s">
        <v>22</v>
      </c>
      <c r="J67" s="16" t="s">
        <v>2213</v>
      </c>
      <c r="K67" s="15" t="s">
        <v>24</v>
      </c>
      <c r="L67" s="16" t="s">
        <v>2214</v>
      </c>
      <c r="M67" s="16" t="s">
        <v>347</v>
      </c>
      <c r="N67" s="23"/>
      <c r="O67" s="16" t="s">
        <v>2186</v>
      </c>
      <c r="P67" s="15" t="s">
        <v>2215</v>
      </c>
      <c r="Q67" s="24" t="s">
        <v>2216</v>
      </c>
      <c r="R67" s="16">
        <v>15901529190</v>
      </c>
      <c r="S67" s="16" t="s">
        <v>2217</v>
      </c>
      <c r="T67" s="2" t="str">
        <f>VLOOKUP(O67,'[1]优培Ⅰ类 (重新排序)'!$B:$E,4,FALSE)</f>
        <v>定</v>
      </c>
      <c r="U67" s="26" t="s">
        <v>2218</v>
      </c>
      <c r="V67" s="2">
        <f>VLOOKUP(O67,'[1]优培Ⅰ类 (重新排序)'!$B:$I,8,FALSE)</f>
        <v>11</v>
      </c>
    </row>
    <row r="68" spans="1:22" s="2" customFormat="1" ht="229.5">
      <c r="A68" s="15">
        <f>COUNTA($B$3:B68)-1</f>
        <v>65</v>
      </c>
      <c r="B68" s="16" t="s">
        <v>307</v>
      </c>
      <c r="C68" s="16" t="s">
        <v>349</v>
      </c>
      <c r="D68" s="15" t="s">
        <v>1990</v>
      </c>
      <c r="E68" s="16" t="s">
        <v>350</v>
      </c>
      <c r="F68" s="20">
        <v>2</v>
      </c>
      <c r="G68" s="21" t="s">
        <v>20</v>
      </c>
      <c r="H68" s="15" t="s">
        <v>39</v>
      </c>
      <c r="I68" s="15" t="s">
        <v>22</v>
      </c>
      <c r="J68" s="16" t="s">
        <v>2219</v>
      </c>
      <c r="K68" s="15" t="s">
        <v>85</v>
      </c>
      <c r="L68" s="16"/>
      <c r="M68" s="16" t="s">
        <v>352</v>
      </c>
      <c r="N68" s="23"/>
      <c r="O68" s="16" t="s">
        <v>2186</v>
      </c>
      <c r="P68" s="15" t="s">
        <v>2220</v>
      </c>
      <c r="Q68" s="24" t="s">
        <v>2221</v>
      </c>
      <c r="R68" s="16">
        <v>18610319406</v>
      </c>
      <c r="S68" s="16" t="s">
        <v>2222</v>
      </c>
      <c r="T68" s="2" t="str">
        <f>VLOOKUP(O68,'[1]优培Ⅰ类 (重新排序)'!$B:$E,4,FALSE)</f>
        <v>定</v>
      </c>
      <c r="U68" s="26" t="s">
        <v>2218</v>
      </c>
      <c r="V68" s="2">
        <f>VLOOKUP(O68,'[1]优培Ⅰ类 (重新排序)'!$B:$I,8,FALSE)</f>
        <v>11</v>
      </c>
    </row>
    <row r="69" spans="1:22" s="2" customFormat="1" ht="121.5">
      <c r="A69" s="15">
        <f>COUNTA($B$3:B69)-1</f>
        <v>66</v>
      </c>
      <c r="B69" s="16" t="s">
        <v>354</v>
      </c>
      <c r="C69" s="16" t="s">
        <v>355</v>
      </c>
      <c r="D69" s="15" t="s">
        <v>1990</v>
      </c>
      <c r="E69" s="16" t="s">
        <v>356</v>
      </c>
      <c r="F69" s="20">
        <v>1</v>
      </c>
      <c r="G69" s="21" t="s">
        <v>20</v>
      </c>
      <c r="H69" s="15" t="s">
        <v>39</v>
      </c>
      <c r="I69" s="15" t="s">
        <v>22</v>
      </c>
      <c r="J69" s="16" t="s">
        <v>2223</v>
      </c>
      <c r="K69" s="15" t="s">
        <v>85</v>
      </c>
      <c r="L69" s="16" t="s">
        <v>2214</v>
      </c>
      <c r="M69" s="16" t="s">
        <v>358</v>
      </c>
      <c r="N69" s="23"/>
      <c r="O69" s="16" t="s">
        <v>2224</v>
      </c>
      <c r="P69" s="15" t="s">
        <v>2225</v>
      </c>
      <c r="Q69" s="24" t="s">
        <v>2226</v>
      </c>
      <c r="R69" s="16">
        <v>13426427234</v>
      </c>
      <c r="S69" s="16" t="s">
        <v>2227</v>
      </c>
      <c r="T69" s="2" t="str">
        <f>VLOOKUP(O69,'[1]优培Ⅰ类 (重新排序)'!$B:$E,4,FALSE)</f>
        <v>定</v>
      </c>
      <c r="U69" s="26" t="s">
        <v>2228</v>
      </c>
      <c r="V69" s="2">
        <f>VLOOKUP(O69,'[1]优培Ⅰ类 (重新排序)'!$B:$I,8,FALSE)</f>
        <v>12</v>
      </c>
    </row>
    <row r="70" spans="1:22" s="2" customFormat="1" ht="121.5">
      <c r="A70" s="15">
        <f>COUNTA($B$3:B70)-1</f>
        <v>67</v>
      </c>
      <c r="B70" s="16" t="s">
        <v>354</v>
      </c>
      <c r="C70" s="16" t="s">
        <v>360</v>
      </c>
      <c r="D70" s="15" t="s">
        <v>1990</v>
      </c>
      <c r="E70" s="16" t="s">
        <v>361</v>
      </c>
      <c r="F70" s="20">
        <v>1</v>
      </c>
      <c r="G70" s="21" t="s">
        <v>20</v>
      </c>
      <c r="H70" s="15" t="s">
        <v>39</v>
      </c>
      <c r="I70" s="15" t="s">
        <v>22</v>
      </c>
      <c r="J70" s="16" t="s">
        <v>362</v>
      </c>
      <c r="K70" s="15" t="s">
        <v>85</v>
      </c>
      <c r="L70" s="16" t="s">
        <v>2214</v>
      </c>
      <c r="M70" s="16" t="s">
        <v>358</v>
      </c>
      <c r="N70" s="23"/>
      <c r="O70" s="16" t="s">
        <v>2224</v>
      </c>
      <c r="P70" s="15" t="s">
        <v>2225</v>
      </c>
      <c r="Q70" s="24" t="s">
        <v>2226</v>
      </c>
      <c r="R70" s="16">
        <v>13426427234</v>
      </c>
      <c r="S70" s="16" t="s">
        <v>2227</v>
      </c>
      <c r="T70" s="2" t="str">
        <f>VLOOKUP(O70,'[1]优培Ⅰ类 (重新排序)'!$B:$E,4,FALSE)</f>
        <v>定</v>
      </c>
      <c r="U70" s="26" t="s">
        <v>2228</v>
      </c>
      <c r="V70" s="2">
        <f>VLOOKUP(O70,'[1]优培Ⅰ类 (重新排序)'!$B:$I,8,FALSE)</f>
        <v>12</v>
      </c>
    </row>
    <row r="71" spans="1:22" s="2" customFormat="1" ht="121.5">
      <c r="A71" s="15">
        <f>COUNTA($B$3:B71)-1</f>
        <v>68</v>
      </c>
      <c r="B71" s="16" t="s">
        <v>354</v>
      </c>
      <c r="C71" s="16" t="s">
        <v>364</v>
      </c>
      <c r="D71" s="15" t="s">
        <v>1990</v>
      </c>
      <c r="E71" s="16" t="s">
        <v>365</v>
      </c>
      <c r="F71" s="20">
        <v>1</v>
      </c>
      <c r="G71" s="21" t="s">
        <v>20</v>
      </c>
      <c r="H71" s="15" t="s">
        <v>39</v>
      </c>
      <c r="I71" s="15" t="s">
        <v>22</v>
      </c>
      <c r="J71" s="16" t="s">
        <v>362</v>
      </c>
      <c r="K71" s="15" t="s">
        <v>85</v>
      </c>
      <c r="L71" s="16" t="s">
        <v>2214</v>
      </c>
      <c r="M71" s="16" t="s">
        <v>358</v>
      </c>
      <c r="N71" s="23"/>
      <c r="O71" s="16" t="s">
        <v>2224</v>
      </c>
      <c r="P71" s="15" t="s">
        <v>2225</v>
      </c>
      <c r="Q71" s="24" t="s">
        <v>2226</v>
      </c>
      <c r="R71" s="16">
        <v>13426427234</v>
      </c>
      <c r="S71" s="16" t="s">
        <v>2227</v>
      </c>
      <c r="T71" s="2" t="str">
        <f>VLOOKUP(O71,'[1]优培Ⅰ类 (重新排序)'!$B:$E,4,FALSE)</f>
        <v>定</v>
      </c>
      <c r="U71" s="26" t="s">
        <v>2228</v>
      </c>
      <c r="V71" s="2">
        <f>VLOOKUP(O71,'[1]优培Ⅰ类 (重新排序)'!$B:$I,8,FALSE)</f>
        <v>12</v>
      </c>
    </row>
    <row r="72" spans="1:22" s="2" customFormat="1" ht="187.5">
      <c r="A72" s="15">
        <f>COUNTA($B$3:B72)-1</f>
        <v>69</v>
      </c>
      <c r="B72" s="16" t="s">
        <v>354</v>
      </c>
      <c r="C72" s="16" t="s">
        <v>367</v>
      </c>
      <c r="D72" s="15" t="s">
        <v>1990</v>
      </c>
      <c r="E72" s="16" t="s">
        <v>368</v>
      </c>
      <c r="F72" s="20">
        <v>2</v>
      </c>
      <c r="G72" s="21" t="s">
        <v>20</v>
      </c>
      <c r="H72" s="15" t="s">
        <v>39</v>
      </c>
      <c r="I72" s="15" t="s">
        <v>22</v>
      </c>
      <c r="J72" s="16" t="s">
        <v>2229</v>
      </c>
      <c r="K72" s="15" t="s">
        <v>85</v>
      </c>
      <c r="L72" s="16" t="s">
        <v>2230</v>
      </c>
      <c r="M72" s="16" t="s">
        <v>371</v>
      </c>
      <c r="N72" s="23"/>
      <c r="O72" s="16" t="s">
        <v>2224</v>
      </c>
      <c r="P72" s="15" t="s">
        <v>2231</v>
      </c>
      <c r="Q72" s="24" t="s">
        <v>2232</v>
      </c>
      <c r="R72" s="16">
        <v>13810613857</v>
      </c>
      <c r="S72" s="16" t="s">
        <v>2233</v>
      </c>
      <c r="T72" s="2" t="str">
        <f>VLOOKUP(O72,'[1]优培Ⅰ类 (重新排序)'!$B:$E,4,FALSE)</f>
        <v>定</v>
      </c>
      <c r="U72" s="26" t="s">
        <v>2228</v>
      </c>
      <c r="V72" s="2">
        <f>VLOOKUP(O72,'[1]优培Ⅰ类 (重新排序)'!$B:$I,8,FALSE)</f>
        <v>12</v>
      </c>
    </row>
    <row r="73" spans="1:22" s="2" customFormat="1" ht="167.25">
      <c r="A73" s="15">
        <f>COUNTA($B$3:B73)-1</f>
        <v>70</v>
      </c>
      <c r="B73" s="16" t="s">
        <v>354</v>
      </c>
      <c r="C73" s="16" t="s">
        <v>373</v>
      </c>
      <c r="D73" s="15" t="s">
        <v>1990</v>
      </c>
      <c r="E73" s="16" t="s">
        <v>374</v>
      </c>
      <c r="F73" s="20">
        <v>2</v>
      </c>
      <c r="G73" s="21" t="s">
        <v>20</v>
      </c>
      <c r="H73" s="15" t="s">
        <v>39</v>
      </c>
      <c r="I73" s="15" t="s">
        <v>22</v>
      </c>
      <c r="J73" s="16" t="s">
        <v>2234</v>
      </c>
      <c r="K73" s="15" t="s">
        <v>85</v>
      </c>
      <c r="L73" s="16" t="s">
        <v>2230</v>
      </c>
      <c r="M73" s="16" t="s">
        <v>371</v>
      </c>
      <c r="N73" s="23"/>
      <c r="O73" s="16" t="s">
        <v>2224</v>
      </c>
      <c r="P73" s="15" t="s">
        <v>2231</v>
      </c>
      <c r="Q73" s="24" t="s">
        <v>2232</v>
      </c>
      <c r="R73" s="16">
        <v>13810613857</v>
      </c>
      <c r="S73" s="16" t="s">
        <v>2233</v>
      </c>
      <c r="T73" s="2" t="str">
        <f>VLOOKUP(O73,'[1]优培Ⅰ类 (重新排序)'!$B:$E,4,FALSE)</f>
        <v>定</v>
      </c>
      <c r="U73" s="26" t="s">
        <v>2228</v>
      </c>
      <c r="V73" s="2">
        <f>VLOOKUP(O73,'[1]优培Ⅰ类 (重新排序)'!$B:$I,8,FALSE)</f>
        <v>12</v>
      </c>
    </row>
    <row r="74" spans="1:22" s="2" customFormat="1" ht="121.5">
      <c r="A74" s="15">
        <f>COUNTA($B$3:B74)-1</f>
        <v>71</v>
      </c>
      <c r="B74" s="16" t="s">
        <v>354</v>
      </c>
      <c r="C74" s="16" t="s">
        <v>378</v>
      </c>
      <c r="D74" s="15" t="s">
        <v>1990</v>
      </c>
      <c r="E74" s="16" t="s">
        <v>379</v>
      </c>
      <c r="F74" s="20">
        <v>1</v>
      </c>
      <c r="G74" s="21" t="s">
        <v>20</v>
      </c>
      <c r="H74" s="15" t="s">
        <v>39</v>
      </c>
      <c r="I74" s="15" t="s">
        <v>22</v>
      </c>
      <c r="J74" s="16" t="s">
        <v>2235</v>
      </c>
      <c r="K74" s="15" t="s">
        <v>85</v>
      </c>
      <c r="L74" s="16" t="s">
        <v>2214</v>
      </c>
      <c r="M74" s="16" t="s">
        <v>381</v>
      </c>
      <c r="N74" s="23"/>
      <c r="O74" s="16" t="s">
        <v>2224</v>
      </c>
      <c r="P74" s="15" t="s">
        <v>2236</v>
      </c>
      <c r="Q74" s="24" t="s">
        <v>2237</v>
      </c>
      <c r="R74" s="16">
        <v>18515622917</v>
      </c>
      <c r="S74" s="16" t="s">
        <v>2238</v>
      </c>
      <c r="T74" s="2" t="str">
        <f>VLOOKUP(O74,'[1]优培Ⅰ类 (重新排序)'!$B:$E,4,FALSE)</f>
        <v>定</v>
      </c>
      <c r="U74" s="26" t="s">
        <v>2228</v>
      </c>
      <c r="V74" s="2">
        <f>VLOOKUP(O74,'[1]优培Ⅰ类 (重新排序)'!$B:$I,8,FALSE)</f>
        <v>12</v>
      </c>
    </row>
    <row r="75" spans="1:22" s="2" customFormat="1" ht="145.5">
      <c r="A75" s="15">
        <f>COUNTA($B$3:B75)-1</f>
        <v>72</v>
      </c>
      <c r="B75" s="16" t="s">
        <v>354</v>
      </c>
      <c r="C75" s="16" t="s">
        <v>383</v>
      </c>
      <c r="D75" s="15" t="s">
        <v>1990</v>
      </c>
      <c r="E75" s="16" t="s">
        <v>384</v>
      </c>
      <c r="F75" s="20">
        <v>1</v>
      </c>
      <c r="G75" s="21" t="s">
        <v>20</v>
      </c>
      <c r="H75" s="15" t="s">
        <v>39</v>
      </c>
      <c r="I75" s="15" t="s">
        <v>22</v>
      </c>
      <c r="J75" s="16" t="s">
        <v>2239</v>
      </c>
      <c r="K75" s="15" t="s">
        <v>85</v>
      </c>
      <c r="L75" s="16" t="s">
        <v>2214</v>
      </c>
      <c r="M75" s="16" t="s">
        <v>386</v>
      </c>
      <c r="N75" s="23"/>
      <c r="O75" s="16" t="s">
        <v>2224</v>
      </c>
      <c r="P75" s="15" t="s">
        <v>2240</v>
      </c>
      <c r="Q75" s="24" t="s">
        <v>2241</v>
      </c>
      <c r="R75" s="16" t="s">
        <v>2242</v>
      </c>
      <c r="S75" s="16" t="s">
        <v>2243</v>
      </c>
      <c r="T75" s="2" t="str">
        <f>VLOOKUP(O75,'[1]优培Ⅰ类 (重新排序)'!$B:$E,4,FALSE)</f>
        <v>定</v>
      </c>
      <c r="U75" s="26" t="s">
        <v>2228</v>
      </c>
      <c r="V75" s="2">
        <f>VLOOKUP(O75,'[1]优培Ⅰ类 (重新排序)'!$B:$I,8,FALSE)</f>
        <v>12</v>
      </c>
    </row>
    <row r="76" spans="1:22" s="2" customFormat="1" ht="121.5">
      <c r="A76" s="15">
        <f>COUNTA($B$3:B76)-1</f>
        <v>73</v>
      </c>
      <c r="B76" s="16" t="s">
        <v>388</v>
      </c>
      <c r="C76" s="16" t="s">
        <v>389</v>
      </c>
      <c r="D76" s="15" t="s">
        <v>1990</v>
      </c>
      <c r="E76" s="16" t="s">
        <v>390</v>
      </c>
      <c r="F76" s="20">
        <v>1</v>
      </c>
      <c r="G76" s="21" t="s">
        <v>20</v>
      </c>
      <c r="H76" s="15" t="s">
        <v>39</v>
      </c>
      <c r="I76" s="15" t="s">
        <v>22</v>
      </c>
      <c r="J76" s="16" t="s">
        <v>2244</v>
      </c>
      <c r="K76" s="15" t="s">
        <v>24</v>
      </c>
      <c r="L76" s="16"/>
      <c r="M76" s="16" t="s">
        <v>392</v>
      </c>
      <c r="N76" s="23"/>
      <c r="O76" s="16" t="s">
        <v>2245</v>
      </c>
      <c r="P76" s="15" t="s">
        <v>2246</v>
      </c>
      <c r="Q76" s="24" t="s">
        <v>2247</v>
      </c>
      <c r="R76" s="16">
        <v>13601172603</v>
      </c>
      <c r="S76" s="16" t="s">
        <v>2248</v>
      </c>
      <c r="T76" s="2" t="str">
        <f>VLOOKUP(O76,'[1]优培Ⅰ类 (重新排序)'!$B:$E,4,FALSE)</f>
        <v>定</v>
      </c>
      <c r="U76" s="26" t="s">
        <v>2249</v>
      </c>
      <c r="V76" s="2">
        <f>VLOOKUP(O76,'[1]优培Ⅰ类 (重新排序)'!$B:$I,8,FALSE)</f>
        <v>13</v>
      </c>
    </row>
    <row r="77" spans="1:22" s="2" customFormat="1" ht="121.5">
      <c r="A77" s="15">
        <f>COUNTA($B$3:B77)-1</f>
        <v>74</v>
      </c>
      <c r="B77" s="16" t="s">
        <v>388</v>
      </c>
      <c r="C77" s="17" t="s">
        <v>2250</v>
      </c>
      <c r="D77" s="15" t="s">
        <v>1990</v>
      </c>
      <c r="E77" s="17" t="s">
        <v>2251</v>
      </c>
      <c r="F77" s="20">
        <v>1</v>
      </c>
      <c r="G77" s="21" t="s">
        <v>20</v>
      </c>
      <c r="H77" s="15" t="s">
        <v>39</v>
      </c>
      <c r="I77" s="15" t="s">
        <v>22</v>
      </c>
      <c r="J77" s="16" t="s">
        <v>2252</v>
      </c>
      <c r="K77" s="15" t="s">
        <v>24</v>
      </c>
      <c r="L77" s="16"/>
      <c r="M77" s="16" t="s">
        <v>397</v>
      </c>
      <c r="N77" s="23"/>
      <c r="O77" s="16" t="s">
        <v>2245</v>
      </c>
      <c r="P77" s="15" t="s">
        <v>2253</v>
      </c>
      <c r="Q77" s="24" t="s">
        <v>2254</v>
      </c>
      <c r="R77" s="16">
        <v>13810971565</v>
      </c>
      <c r="S77" s="16" t="s">
        <v>2255</v>
      </c>
      <c r="T77" s="2" t="str">
        <f>VLOOKUP(O77,'[1]优培Ⅰ类 (重新排序)'!$B:$E,4,FALSE)</f>
        <v>定</v>
      </c>
      <c r="U77" s="26" t="s">
        <v>2249</v>
      </c>
      <c r="V77" s="2">
        <f>VLOOKUP(O77,'[1]优培Ⅰ类 (重新排序)'!$B:$I,8,FALSE)</f>
        <v>13</v>
      </c>
    </row>
    <row r="78" spans="1:22" s="2" customFormat="1" ht="102.75">
      <c r="A78" s="15">
        <f>COUNTA($B$3:B78)-1</f>
        <v>75</v>
      </c>
      <c r="B78" s="16" t="s">
        <v>399</v>
      </c>
      <c r="C78" s="16" t="s">
        <v>400</v>
      </c>
      <c r="D78" s="15" t="s">
        <v>1990</v>
      </c>
      <c r="E78" s="16" t="s">
        <v>401</v>
      </c>
      <c r="F78" s="20">
        <v>1</v>
      </c>
      <c r="G78" s="21" t="s">
        <v>20</v>
      </c>
      <c r="H78" s="15" t="s">
        <v>39</v>
      </c>
      <c r="I78" s="15" t="s">
        <v>22</v>
      </c>
      <c r="J78" s="16" t="s">
        <v>2256</v>
      </c>
      <c r="K78" s="15" t="s">
        <v>85</v>
      </c>
      <c r="L78" s="16"/>
      <c r="M78" s="16" t="s">
        <v>403</v>
      </c>
      <c r="N78" s="23"/>
      <c r="O78" s="16" t="s">
        <v>2257</v>
      </c>
      <c r="P78" s="15" t="s">
        <v>2258</v>
      </c>
      <c r="Q78" s="24" t="s">
        <v>2259</v>
      </c>
      <c r="R78" s="16" t="s">
        <v>2260</v>
      </c>
      <c r="S78" s="16" t="s">
        <v>2261</v>
      </c>
      <c r="T78" s="2" t="str">
        <f>VLOOKUP(O78,'[1]优培Ⅰ类 (重新排序)'!$B:$E,4,FALSE)</f>
        <v>定</v>
      </c>
      <c r="U78" s="26"/>
      <c r="V78" s="2">
        <f>VLOOKUP(O78,'[1]优培Ⅰ类 (重新排序)'!$B:$I,8,FALSE)</f>
        <v>14</v>
      </c>
    </row>
    <row r="79" spans="1:22" s="2" customFormat="1" ht="141.75">
      <c r="A79" s="15">
        <f>COUNTA($B$3:B79)-1</f>
        <v>76</v>
      </c>
      <c r="B79" s="16" t="s">
        <v>405</v>
      </c>
      <c r="C79" s="16" t="s">
        <v>406</v>
      </c>
      <c r="D79" s="15" t="s">
        <v>1990</v>
      </c>
      <c r="E79" s="16" t="s">
        <v>407</v>
      </c>
      <c r="F79" s="20">
        <v>1</v>
      </c>
      <c r="G79" s="21" t="s">
        <v>20</v>
      </c>
      <c r="H79" s="15" t="s">
        <v>39</v>
      </c>
      <c r="I79" s="15" t="s">
        <v>22</v>
      </c>
      <c r="J79" s="16" t="s">
        <v>408</v>
      </c>
      <c r="K79" s="15" t="s">
        <v>85</v>
      </c>
      <c r="L79" s="16"/>
      <c r="M79" s="16" t="s">
        <v>409</v>
      </c>
      <c r="N79" s="23"/>
      <c r="O79" s="16" t="s">
        <v>2262</v>
      </c>
      <c r="P79" s="15" t="s">
        <v>2263</v>
      </c>
      <c r="Q79" s="24" t="s">
        <v>2264</v>
      </c>
      <c r="R79" s="16">
        <v>13718086615</v>
      </c>
      <c r="S79" s="16" t="s">
        <v>2265</v>
      </c>
      <c r="T79" s="2" t="str">
        <f>VLOOKUP(O79,'[1]优培Ⅰ类 (重新排序)'!$B:$E,4,FALSE)</f>
        <v>定</v>
      </c>
      <c r="U79" s="26" t="s">
        <v>2266</v>
      </c>
      <c r="V79" s="2">
        <f>VLOOKUP(O79,'[1]优培Ⅰ类 (重新排序)'!$B:$I,8,FALSE)</f>
        <v>15</v>
      </c>
    </row>
    <row r="80" spans="1:22" s="2" customFormat="1" ht="269.25">
      <c r="A80" s="15">
        <f>COUNTA($B$3:B80)-1</f>
        <v>77</v>
      </c>
      <c r="B80" s="16" t="s">
        <v>411</v>
      </c>
      <c r="C80" s="16" t="s">
        <v>412</v>
      </c>
      <c r="D80" s="15" t="s">
        <v>1990</v>
      </c>
      <c r="E80" s="16" t="s">
        <v>413</v>
      </c>
      <c r="F80" s="20">
        <v>1</v>
      </c>
      <c r="G80" s="21" t="s">
        <v>20</v>
      </c>
      <c r="H80" s="15" t="s">
        <v>39</v>
      </c>
      <c r="I80" s="15" t="s">
        <v>22</v>
      </c>
      <c r="J80" s="16" t="s">
        <v>2267</v>
      </c>
      <c r="K80" s="15" t="s">
        <v>85</v>
      </c>
      <c r="L80" s="16"/>
      <c r="M80" s="16" t="s">
        <v>415</v>
      </c>
      <c r="N80" s="23"/>
      <c r="O80" s="16" t="s">
        <v>2268</v>
      </c>
      <c r="P80" s="15" t="s">
        <v>2269</v>
      </c>
      <c r="Q80" s="24" t="s">
        <v>2270</v>
      </c>
      <c r="R80" s="16">
        <v>13520986430</v>
      </c>
      <c r="S80" s="16" t="s">
        <v>2271</v>
      </c>
      <c r="T80" s="2" t="str">
        <f>VLOOKUP(O80,'[1]优培Ⅰ类 (重新排序)'!$B:$E,4,FALSE)</f>
        <v>定</v>
      </c>
      <c r="U80" s="26"/>
      <c r="V80" s="2">
        <f>VLOOKUP(O80,'[1]优培Ⅰ类 (重新排序)'!$B:$I,8,FALSE)</f>
        <v>16</v>
      </c>
    </row>
    <row r="81" spans="1:22" s="2" customFormat="1" ht="124.5">
      <c r="A81" s="15">
        <f>COUNTA($B$3:B81)-1</f>
        <v>78</v>
      </c>
      <c r="B81" s="16" t="s">
        <v>417</v>
      </c>
      <c r="C81" s="16" t="s">
        <v>418</v>
      </c>
      <c r="D81" s="15" t="s">
        <v>1990</v>
      </c>
      <c r="E81" s="17" t="s">
        <v>2272</v>
      </c>
      <c r="F81" s="20">
        <v>1</v>
      </c>
      <c r="G81" s="21" t="s">
        <v>20</v>
      </c>
      <c r="H81" s="15" t="s">
        <v>325</v>
      </c>
      <c r="I81" s="15" t="s">
        <v>326</v>
      </c>
      <c r="J81" s="16" t="s">
        <v>2273</v>
      </c>
      <c r="K81" s="15" t="s">
        <v>24</v>
      </c>
      <c r="L81" s="16"/>
      <c r="M81" s="16" t="s">
        <v>421</v>
      </c>
      <c r="N81" s="23"/>
      <c r="O81" s="16" t="s">
        <v>2274</v>
      </c>
      <c r="P81" s="15" t="s">
        <v>2275</v>
      </c>
      <c r="Q81" s="24" t="s">
        <v>2276</v>
      </c>
      <c r="R81" s="16">
        <v>13426394008</v>
      </c>
      <c r="S81" s="16" t="s">
        <v>2277</v>
      </c>
      <c r="T81" s="2" t="str">
        <f>VLOOKUP(O81,'[1]优培Ⅰ类 (重新排序)'!$B:$E,4,FALSE)</f>
        <v>定</v>
      </c>
      <c r="U81" s="26"/>
      <c r="V81" s="2">
        <f>VLOOKUP(O81,'[1]优培Ⅰ类 (重新排序)'!$B:$I,8,FALSE)</f>
        <v>17</v>
      </c>
    </row>
    <row r="82" spans="1:22" s="2" customFormat="1" ht="150" customHeight="1">
      <c r="A82" s="15">
        <f>COUNTA($B$3:B82)-1</f>
        <v>79</v>
      </c>
      <c r="B82" s="16" t="s">
        <v>417</v>
      </c>
      <c r="C82" s="16" t="s">
        <v>423</v>
      </c>
      <c r="D82" s="15" t="s">
        <v>1990</v>
      </c>
      <c r="E82" s="16" t="s">
        <v>424</v>
      </c>
      <c r="F82" s="20">
        <v>2</v>
      </c>
      <c r="G82" s="21" t="s">
        <v>20</v>
      </c>
      <c r="H82" s="15" t="s">
        <v>39</v>
      </c>
      <c r="I82" s="15" t="s">
        <v>22</v>
      </c>
      <c r="J82" s="17" t="s">
        <v>2278</v>
      </c>
      <c r="K82" s="15" t="s">
        <v>24</v>
      </c>
      <c r="L82" s="16" t="s">
        <v>2041</v>
      </c>
      <c r="M82" s="16" t="s">
        <v>427</v>
      </c>
      <c r="N82" s="23"/>
      <c r="O82" s="16" t="s">
        <v>2274</v>
      </c>
      <c r="P82" s="15" t="s">
        <v>2279</v>
      </c>
      <c r="Q82" s="24" t="s">
        <v>2280</v>
      </c>
      <c r="R82" s="130" t="s">
        <v>2281</v>
      </c>
      <c r="S82" s="16" t="s">
        <v>2282</v>
      </c>
      <c r="T82" s="2" t="str">
        <f>VLOOKUP(O82,'[1]优培Ⅰ类 (重新排序)'!$B:$E,4,FALSE)</f>
        <v>定</v>
      </c>
      <c r="U82" s="26"/>
      <c r="V82" s="2">
        <f>VLOOKUP(O82,'[1]优培Ⅰ类 (重新排序)'!$B:$I,8,FALSE)</f>
        <v>17</v>
      </c>
    </row>
    <row r="83" spans="1:22" s="2" customFormat="1" ht="125.25">
      <c r="A83" s="15">
        <f>COUNTA($B$3:B83)-1</f>
        <v>80</v>
      </c>
      <c r="B83" s="16" t="s">
        <v>429</v>
      </c>
      <c r="C83" s="16" t="s">
        <v>430</v>
      </c>
      <c r="D83" s="15" t="s">
        <v>1990</v>
      </c>
      <c r="E83" s="16" t="s">
        <v>431</v>
      </c>
      <c r="F83" s="20">
        <v>1</v>
      </c>
      <c r="G83" s="21" t="s">
        <v>20</v>
      </c>
      <c r="H83" s="15" t="s">
        <v>39</v>
      </c>
      <c r="I83" s="15" t="s">
        <v>22</v>
      </c>
      <c r="J83" s="16" t="s">
        <v>2283</v>
      </c>
      <c r="K83" s="15" t="s">
        <v>85</v>
      </c>
      <c r="L83" s="16" t="s">
        <v>433</v>
      </c>
      <c r="M83" s="16" t="s">
        <v>434</v>
      </c>
      <c r="N83" s="23"/>
      <c r="O83" s="16" t="s">
        <v>2284</v>
      </c>
      <c r="P83" s="15" t="s">
        <v>2285</v>
      </c>
      <c r="Q83" s="24" t="s">
        <v>2286</v>
      </c>
      <c r="R83" s="16">
        <v>18618162986</v>
      </c>
      <c r="S83" s="16" t="s">
        <v>2287</v>
      </c>
      <c r="T83" s="2" t="str">
        <f>VLOOKUP(O83,'[1]优培Ⅰ类 (重新排序)'!$B:$E,4,FALSE)</f>
        <v>定</v>
      </c>
      <c r="U83" s="26" t="s">
        <v>2288</v>
      </c>
      <c r="V83" s="2">
        <f>VLOOKUP(O83,'[1]优培Ⅰ类 (重新排序)'!$B:$I,8,FALSE)</f>
        <v>18</v>
      </c>
    </row>
    <row r="84" spans="1:22" s="2" customFormat="1" ht="125.25">
      <c r="A84" s="15">
        <f>COUNTA($B$3:B84)-1</f>
        <v>81</v>
      </c>
      <c r="B84" s="16" t="s">
        <v>429</v>
      </c>
      <c r="C84" s="16" t="s">
        <v>436</v>
      </c>
      <c r="D84" s="15" t="s">
        <v>1990</v>
      </c>
      <c r="E84" s="16" t="s">
        <v>437</v>
      </c>
      <c r="F84" s="20">
        <v>1</v>
      </c>
      <c r="G84" s="21" t="s">
        <v>20</v>
      </c>
      <c r="H84" s="15" t="s">
        <v>39</v>
      </c>
      <c r="I84" s="15" t="s">
        <v>22</v>
      </c>
      <c r="J84" s="16" t="s">
        <v>2283</v>
      </c>
      <c r="K84" s="15" t="s">
        <v>85</v>
      </c>
      <c r="L84" s="16" t="s">
        <v>433</v>
      </c>
      <c r="M84" s="16" t="s">
        <v>434</v>
      </c>
      <c r="N84" s="23"/>
      <c r="O84" s="16" t="s">
        <v>2284</v>
      </c>
      <c r="P84" s="15" t="s">
        <v>2285</v>
      </c>
      <c r="Q84" s="24" t="s">
        <v>2286</v>
      </c>
      <c r="R84" s="16">
        <v>18618162986</v>
      </c>
      <c r="S84" s="16" t="s">
        <v>2287</v>
      </c>
      <c r="T84" s="2" t="str">
        <f>VLOOKUP(O84,'[1]优培Ⅰ类 (重新排序)'!$B:$E,4,FALSE)</f>
        <v>定</v>
      </c>
      <c r="U84" s="26" t="s">
        <v>2288</v>
      </c>
      <c r="V84" s="2">
        <f>VLOOKUP(O84,'[1]优培Ⅰ类 (重新排序)'!$B:$I,8,FALSE)</f>
        <v>18</v>
      </c>
    </row>
    <row r="85" spans="1:22" s="2" customFormat="1" ht="142.5" customHeight="1">
      <c r="A85" s="15">
        <f>COUNTA($B$3:B85)-1</f>
        <v>82</v>
      </c>
      <c r="B85" s="16" t="s">
        <v>439</v>
      </c>
      <c r="C85" s="16" t="s">
        <v>440</v>
      </c>
      <c r="D85" s="15" t="s">
        <v>1990</v>
      </c>
      <c r="E85" s="16" t="s">
        <v>441</v>
      </c>
      <c r="F85" s="20">
        <v>2</v>
      </c>
      <c r="G85" s="21" t="s">
        <v>20</v>
      </c>
      <c r="H85" s="15" t="s">
        <v>39</v>
      </c>
      <c r="I85" s="15" t="s">
        <v>22</v>
      </c>
      <c r="J85" s="16" t="s">
        <v>2289</v>
      </c>
      <c r="K85" s="15" t="s">
        <v>85</v>
      </c>
      <c r="L85" s="16" t="s">
        <v>2041</v>
      </c>
      <c r="M85" s="16" t="s">
        <v>444</v>
      </c>
      <c r="N85" s="23"/>
      <c r="O85" s="16" t="s">
        <v>2290</v>
      </c>
      <c r="P85" s="15" t="s">
        <v>2291</v>
      </c>
      <c r="Q85" s="128" t="s">
        <v>2292</v>
      </c>
      <c r="R85" s="16">
        <v>13581727188</v>
      </c>
      <c r="S85" s="16" t="s">
        <v>2293</v>
      </c>
      <c r="T85" s="25" t="str">
        <f>VLOOKUP(O85,'[1]优培Ⅰ类 (重新排序)'!$B:$E,4,FALSE)</f>
        <v>定</v>
      </c>
      <c r="U85" s="26"/>
      <c r="V85" s="2">
        <f>VLOOKUP(O85,'[1]优培Ⅰ类 (重新排序)'!$B:$I,8,FALSE)</f>
        <v>19</v>
      </c>
    </row>
    <row r="86" spans="1:22" s="2" customFormat="1" ht="135" customHeight="1">
      <c r="A86" s="15">
        <f>COUNTA($B$3:B86)-1</f>
        <v>83</v>
      </c>
      <c r="B86" s="16" t="s">
        <v>439</v>
      </c>
      <c r="C86" s="16" t="s">
        <v>446</v>
      </c>
      <c r="D86" s="15" t="s">
        <v>1990</v>
      </c>
      <c r="E86" s="16" t="s">
        <v>447</v>
      </c>
      <c r="F86" s="20">
        <v>1</v>
      </c>
      <c r="G86" s="21" t="s">
        <v>20</v>
      </c>
      <c r="H86" s="15" t="s">
        <v>39</v>
      </c>
      <c r="I86" s="15" t="s">
        <v>22</v>
      </c>
      <c r="J86" s="16" t="s">
        <v>448</v>
      </c>
      <c r="K86" s="15" t="s">
        <v>24</v>
      </c>
      <c r="L86" s="16"/>
      <c r="M86" s="16" t="s">
        <v>444</v>
      </c>
      <c r="N86" s="23"/>
      <c r="O86" s="16" t="s">
        <v>2290</v>
      </c>
      <c r="P86" s="15" t="s">
        <v>2291</v>
      </c>
      <c r="Q86" s="128" t="s">
        <v>2292</v>
      </c>
      <c r="R86" s="16">
        <v>13581727188</v>
      </c>
      <c r="S86" s="16" t="s">
        <v>2293</v>
      </c>
      <c r="T86" s="25" t="str">
        <f>VLOOKUP(O86,'[1]优培Ⅰ类 (重新排序)'!$B:$E,4,FALSE)</f>
        <v>定</v>
      </c>
      <c r="U86" s="26"/>
      <c r="V86" s="2">
        <f>VLOOKUP(O86,'[1]优培Ⅰ类 (重新排序)'!$B:$I,8,FALSE)</f>
        <v>19</v>
      </c>
    </row>
    <row r="87" spans="1:22" s="2" customFormat="1" ht="150.75" customHeight="1">
      <c r="A87" s="15">
        <f>COUNTA($B$3:B87)-1</f>
        <v>84</v>
      </c>
      <c r="B87" s="16" t="s">
        <v>439</v>
      </c>
      <c r="C87" s="16" t="s">
        <v>450</v>
      </c>
      <c r="D87" s="15" t="s">
        <v>1990</v>
      </c>
      <c r="E87" s="16" t="s">
        <v>451</v>
      </c>
      <c r="F87" s="20">
        <v>1</v>
      </c>
      <c r="G87" s="21" t="s">
        <v>20</v>
      </c>
      <c r="H87" s="15" t="s">
        <v>39</v>
      </c>
      <c r="I87" s="15" t="s">
        <v>22</v>
      </c>
      <c r="J87" s="16" t="s">
        <v>452</v>
      </c>
      <c r="K87" s="15" t="s">
        <v>85</v>
      </c>
      <c r="L87" s="16"/>
      <c r="M87" s="16" t="s">
        <v>444</v>
      </c>
      <c r="N87" s="23"/>
      <c r="O87" s="16" t="s">
        <v>2290</v>
      </c>
      <c r="P87" s="15" t="s">
        <v>2291</v>
      </c>
      <c r="Q87" s="128" t="s">
        <v>2292</v>
      </c>
      <c r="R87" s="16">
        <v>13581727188</v>
      </c>
      <c r="S87" s="16" t="s">
        <v>2293</v>
      </c>
      <c r="T87" s="25" t="str">
        <f>VLOOKUP(O87,'[1]优培Ⅰ类 (重新排序)'!$B:$E,4,FALSE)</f>
        <v>定</v>
      </c>
      <c r="U87" s="26"/>
      <c r="V87" s="2">
        <f>VLOOKUP(O87,'[1]优培Ⅰ类 (重新排序)'!$B:$I,8,FALSE)</f>
        <v>19</v>
      </c>
    </row>
    <row r="88" spans="1:22" s="2" customFormat="1" ht="141.75">
      <c r="A88" s="15">
        <f>COUNTA($B$3:B88)-1</f>
        <v>85</v>
      </c>
      <c r="B88" s="16" t="s">
        <v>439</v>
      </c>
      <c r="C88" s="16" t="s">
        <v>454</v>
      </c>
      <c r="D88" s="15" t="s">
        <v>1990</v>
      </c>
      <c r="E88" s="16" t="s">
        <v>455</v>
      </c>
      <c r="F88" s="20">
        <v>1</v>
      </c>
      <c r="G88" s="21" t="s">
        <v>20</v>
      </c>
      <c r="H88" s="15" t="s">
        <v>39</v>
      </c>
      <c r="I88" s="15" t="s">
        <v>22</v>
      </c>
      <c r="J88" s="16" t="s">
        <v>456</v>
      </c>
      <c r="K88" s="15" t="s">
        <v>85</v>
      </c>
      <c r="L88" s="16"/>
      <c r="M88" s="16" t="s">
        <v>444</v>
      </c>
      <c r="N88" s="23"/>
      <c r="O88" s="16" t="s">
        <v>2290</v>
      </c>
      <c r="P88" s="15" t="s">
        <v>2291</v>
      </c>
      <c r="Q88" s="128" t="s">
        <v>2292</v>
      </c>
      <c r="R88" s="16">
        <v>13581727188</v>
      </c>
      <c r="S88" s="16" t="s">
        <v>2293</v>
      </c>
      <c r="T88" s="25" t="str">
        <f>VLOOKUP(O88,'[1]优培Ⅰ类 (重新排序)'!$B:$E,4,FALSE)</f>
        <v>定</v>
      </c>
      <c r="U88" s="26"/>
      <c r="V88" s="2">
        <f>VLOOKUP(O88,'[1]优培Ⅰ类 (重新排序)'!$B:$I,8,FALSE)</f>
        <v>19</v>
      </c>
    </row>
    <row r="89" spans="1:22" s="2" customFormat="1" ht="135" customHeight="1">
      <c r="A89" s="15">
        <f>COUNTA($B$3:B89)-1</f>
        <v>86</v>
      </c>
      <c r="B89" s="16" t="s">
        <v>439</v>
      </c>
      <c r="C89" s="16" t="s">
        <v>458</v>
      </c>
      <c r="D89" s="15" t="s">
        <v>1990</v>
      </c>
      <c r="E89" s="16" t="s">
        <v>459</v>
      </c>
      <c r="F89" s="20">
        <v>1</v>
      </c>
      <c r="G89" s="21" t="s">
        <v>20</v>
      </c>
      <c r="H89" s="15" t="s">
        <v>39</v>
      </c>
      <c r="I89" s="15" t="s">
        <v>22</v>
      </c>
      <c r="J89" s="16" t="s">
        <v>2294</v>
      </c>
      <c r="K89" s="15" t="s">
        <v>85</v>
      </c>
      <c r="L89" s="16"/>
      <c r="M89" s="16" t="s">
        <v>444</v>
      </c>
      <c r="N89" s="23"/>
      <c r="O89" s="16" t="s">
        <v>2290</v>
      </c>
      <c r="P89" s="15" t="s">
        <v>2291</v>
      </c>
      <c r="Q89" s="128" t="s">
        <v>2292</v>
      </c>
      <c r="R89" s="16">
        <v>13581727188</v>
      </c>
      <c r="S89" s="16" t="s">
        <v>2293</v>
      </c>
      <c r="T89" s="25" t="str">
        <f>VLOOKUP(O89,'[1]优培Ⅰ类 (重新排序)'!$B:$E,4,FALSE)</f>
        <v>定</v>
      </c>
      <c r="U89" s="26"/>
      <c r="V89" s="2">
        <f>VLOOKUP(O89,'[1]优培Ⅰ类 (重新排序)'!$B:$I,8,FALSE)</f>
        <v>19</v>
      </c>
    </row>
    <row r="90" spans="1:22" s="2" customFormat="1" ht="84">
      <c r="A90" s="15">
        <f>COUNTA($B$3:B90)-1</f>
        <v>87</v>
      </c>
      <c r="B90" s="16" t="s">
        <v>462</v>
      </c>
      <c r="C90" s="16" t="s">
        <v>463</v>
      </c>
      <c r="D90" s="15" t="s">
        <v>1990</v>
      </c>
      <c r="E90" s="16" t="s">
        <v>464</v>
      </c>
      <c r="F90" s="20">
        <v>1</v>
      </c>
      <c r="G90" s="21" t="s">
        <v>20</v>
      </c>
      <c r="H90" s="15" t="s">
        <v>39</v>
      </c>
      <c r="I90" s="15" t="s">
        <v>22</v>
      </c>
      <c r="J90" s="16" t="s">
        <v>2295</v>
      </c>
      <c r="K90" s="15" t="s">
        <v>24</v>
      </c>
      <c r="L90" s="16"/>
      <c r="M90" s="16" t="s">
        <v>466</v>
      </c>
      <c r="N90" s="23"/>
      <c r="O90" s="16" t="s">
        <v>2296</v>
      </c>
      <c r="P90" s="15" t="s">
        <v>2297</v>
      </c>
      <c r="Q90" s="24" t="s">
        <v>2298</v>
      </c>
      <c r="R90" s="16">
        <v>18811260929</v>
      </c>
      <c r="S90" s="16" t="s">
        <v>2299</v>
      </c>
      <c r="T90" s="2" t="str">
        <f>VLOOKUP(O90,'[1]优培Ⅰ类 (重新排序)'!$B:$E,4,FALSE)</f>
        <v>定</v>
      </c>
      <c r="U90" s="26"/>
      <c r="V90" s="2">
        <f>VLOOKUP(O90,'[1]优培Ⅰ类 (重新排序)'!$B:$I,8,FALSE)</f>
        <v>20</v>
      </c>
    </row>
    <row r="91" spans="1:22" s="2" customFormat="1" ht="125.25">
      <c r="A91" s="15">
        <f>COUNTA($B$3:B91)-1</f>
        <v>88</v>
      </c>
      <c r="B91" s="16" t="s">
        <v>462</v>
      </c>
      <c r="C91" s="16" t="s">
        <v>468</v>
      </c>
      <c r="D91" s="15" t="s">
        <v>1990</v>
      </c>
      <c r="E91" s="16" t="s">
        <v>469</v>
      </c>
      <c r="F91" s="20">
        <v>1</v>
      </c>
      <c r="G91" s="21" t="s">
        <v>20</v>
      </c>
      <c r="H91" s="15" t="s">
        <v>39</v>
      </c>
      <c r="I91" s="15" t="s">
        <v>22</v>
      </c>
      <c r="J91" s="16" t="s">
        <v>2300</v>
      </c>
      <c r="K91" s="15" t="s">
        <v>24</v>
      </c>
      <c r="L91" s="16"/>
      <c r="M91" s="16" t="s">
        <v>471</v>
      </c>
      <c r="N91" s="23"/>
      <c r="O91" s="16" t="s">
        <v>2296</v>
      </c>
      <c r="P91" s="15" t="s">
        <v>2301</v>
      </c>
      <c r="Q91" s="24" t="s">
        <v>2302</v>
      </c>
      <c r="R91" s="16">
        <v>13701131033</v>
      </c>
      <c r="S91" s="16" t="s">
        <v>2303</v>
      </c>
      <c r="T91" s="2" t="str">
        <f>VLOOKUP(O91,'[1]优培Ⅰ类 (重新排序)'!$B:$E,4,FALSE)</f>
        <v>定</v>
      </c>
      <c r="U91" s="26"/>
      <c r="V91" s="2">
        <f>VLOOKUP(O91,'[1]优培Ⅰ类 (重新排序)'!$B:$I,8,FALSE)</f>
        <v>20</v>
      </c>
    </row>
    <row r="92" spans="1:22" s="2" customFormat="1" ht="166.5">
      <c r="A92" s="15">
        <f>COUNTA($B$3:B92)-1</f>
        <v>89</v>
      </c>
      <c r="B92" s="16" t="s">
        <v>462</v>
      </c>
      <c r="C92" s="16" t="s">
        <v>473</v>
      </c>
      <c r="D92" s="15" t="s">
        <v>1990</v>
      </c>
      <c r="E92" s="16" t="s">
        <v>474</v>
      </c>
      <c r="F92" s="20">
        <v>1</v>
      </c>
      <c r="G92" s="21" t="s">
        <v>20</v>
      </c>
      <c r="H92" s="15" t="s">
        <v>39</v>
      </c>
      <c r="I92" s="15" t="s">
        <v>22</v>
      </c>
      <c r="J92" s="16" t="s">
        <v>2304</v>
      </c>
      <c r="K92" s="15" t="s">
        <v>24</v>
      </c>
      <c r="L92" s="16"/>
      <c r="M92" s="16" t="s">
        <v>476</v>
      </c>
      <c r="N92" s="23"/>
      <c r="O92" s="16" t="s">
        <v>2296</v>
      </c>
      <c r="P92" s="15" t="s">
        <v>2305</v>
      </c>
      <c r="Q92" s="24" t="s">
        <v>2306</v>
      </c>
      <c r="R92" s="16">
        <v>18610055885</v>
      </c>
      <c r="S92" s="16" t="s">
        <v>2307</v>
      </c>
      <c r="T92" s="2" t="str">
        <f>VLOOKUP(O92,'[1]优培Ⅰ类 (重新排序)'!$B:$E,4,FALSE)</f>
        <v>定</v>
      </c>
      <c r="U92" s="26"/>
      <c r="V92" s="2">
        <f>VLOOKUP(O92,'[1]优培Ⅰ类 (重新排序)'!$B:$I,8,FALSE)</f>
        <v>20</v>
      </c>
    </row>
    <row r="93" spans="1:22" s="2" customFormat="1" ht="269.25">
      <c r="A93" s="15">
        <f>COUNTA($B$3:B93)-1</f>
        <v>90</v>
      </c>
      <c r="B93" s="16" t="s">
        <v>462</v>
      </c>
      <c r="C93" s="16" t="s">
        <v>478</v>
      </c>
      <c r="D93" s="15" t="s">
        <v>1990</v>
      </c>
      <c r="E93" s="16" t="s">
        <v>479</v>
      </c>
      <c r="F93" s="20">
        <v>1</v>
      </c>
      <c r="G93" s="21" t="s">
        <v>20</v>
      </c>
      <c r="H93" s="15" t="s">
        <v>39</v>
      </c>
      <c r="I93" s="15" t="s">
        <v>22</v>
      </c>
      <c r="J93" s="16" t="s">
        <v>2308</v>
      </c>
      <c r="K93" s="15" t="s">
        <v>24</v>
      </c>
      <c r="L93" s="16"/>
      <c r="M93" s="16" t="s">
        <v>481</v>
      </c>
      <c r="N93" s="23"/>
      <c r="O93" s="16" t="s">
        <v>2296</v>
      </c>
      <c r="P93" s="15" t="s">
        <v>2309</v>
      </c>
      <c r="Q93" s="24" t="s">
        <v>2310</v>
      </c>
      <c r="R93" s="16">
        <v>13051329210</v>
      </c>
      <c r="S93" s="16" t="s">
        <v>2311</v>
      </c>
      <c r="T93" s="2" t="str">
        <f>VLOOKUP(O93,'[1]优培Ⅰ类 (重新排序)'!$B:$E,4,FALSE)</f>
        <v>定</v>
      </c>
      <c r="U93" s="26"/>
      <c r="V93" s="2">
        <f>VLOOKUP(O93,'[1]优培Ⅰ类 (重新排序)'!$B:$I,8,FALSE)</f>
        <v>20</v>
      </c>
    </row>
    <row r="94" spans="1:22" s="2" customFormat="1" ht="271.5" customHeight="1">
      <c r="A94" s="15">
        <f>COUNTA($B$3:B94)-1</f>
        <v>91</v>
      </c>
      <c r="B94" s="16" t="s">
        <v>462</v>
      </c>
      <c r="C94" s="16" t="s">
        <v>483</v>
      </c>
      <c r="D94" s="15" t="s">
        <v>1990</v>
      </c>
      <c r="E94" s="16" t="s">
        <v>484</v>
      </c>
      <c r="F94" s="20">
        <v>1</v>
      </c>
      <c r="G94" s="21" t="s">
        <v>20</v>
      </c>
      <c r="H94" s="15" t="s">
        <v>39</v>
      </c>
      <c r="I94" s="15" t="s">
        <v>22</v>
      </c>
      <c r="J94" s="16" t="s">
        <v>2312</v>
      </c>
      <c r="K94" s="15" t="s">
        <v>24</v>
      </c>
      <c r="L94" s="16"/>
      <c r="M94" s="16" t="s">
        <v>486</v>
      </c>
      <c r="N94" s="23"/>
      <c r="O94" s="16" t="s">
        <v>2296</v>
      </c>
      <c r="P94" s="15" t="s">
        <v>2313</v>
      </c>
      <c r="Q94" s="24" t="s">
        <v>2314</v>
      </c>
      <c r="R94" s="16">
        <v>17801160228</v>
      </c>
      <c r="S94" s="16" t="s">
        <v>2315</v>
      </c>
      <c r="T94" s="2" t="str">
        <f>VLOOKUP(O94,'[1]优培Ⅰ类 (重新排序)'!$B:$E,4,FALSE)</f>
        <v>定</v>
      </c>
      <c r="U94" s="26"/>
      <c r="V94" s="2">
        <f>VLOOKUP(O94,'[1]优培Ⅰ类 (重新排序)'!$B:$I,8,FALSE)</f>
        <v>20</v>
      </c>
    </row>
    <row r="95" spans="1:22" s="2" customFormat="1" ht="312">
      <c r="A95" s="15">
        <f>COUNTA($B$3:B95)-1</f>
        <v>92</v>
      </c>
      <c r="B95" s="16" t="s">
        <v>462</v>
      </c>
      <c r="C95" s="16" t="s">
        <v>488</v>
      </c>
      <c r="D95" s="15" t="s">
        <v>1990</v>
      </c>
      <c r="E95" s="16" t="s">
        <v>489</v>
      </c>
      <c r="F95" s="20">
        <v>5</v>
      </c>
      <c r="G95" s="21" t="s">
        <v>109</v>
      </c>
      <c r="H95" s="15" t="s">
        <v>39</v>
      </c>
      <c r="I95" s="15" t="s">
        <v>22</v>
      </c>
      <c r="J95" s="16" t="s">
        <v>2316</v>
      </c>
      <c r="K95" s="15" t="s">
        <v>85</v>
      </c>
      <c r="L95" s="16"/>
      <c r="M95" s="16" t="s">
        <v>491</v>
      </c>
      <c r="N95" s="23"/>
      <c r="O95" s="16" t="s">
        <v>2296</v>
      </c>
      <c r="P95" s="15" t="s">
        <v>2317</v>
      </c>
      <c r="Q95" s="24" t="s">
        <v>2318</v>
      </c>
      <c r="R95" s="16" t="s">
        <v>2319</v>
      </c>
      <c r="S95" s="16" t="s">
        <v>2320</v>
      </c>
      <c r="T95" s="2" t="str">
        <f>VLOOKUP(O95,'[1]优培Ⅰ类 (重新排序)'!$B:$E,4,FALSE)</f>
        <v>定</v>
      </c>
      <c r="U95" s="26"/>
      <c r="V95" s="2">
        <f>VLOOKUP(O95,'[1]优培Ⅰ类 (重新排序)'!$B:$I,8,FALSE)</f>
        <v>20</v>
      </c>
    </row>
    <row r="96" spans="1:22" s="2" customFormat="1" ht="121.5">
      <c r="A96" s="15">
        <f>COUNTA($B$3:B96)-1</f>
        <v>93</v>
      </c>
      <c r="B96" s="16" t="s">
        <v>493</v>
      </c>
      <c r="C96" s="16" t="s">
        <v>494</v>
      </c>
      <c r="D96" s="15" t="s">
        <v>1990</v>
      </c>
      <c r="E96" s="16" t="s">
        <v>495</v>
      </c>
      <c r="F96" s="20">
        <v>1</v>
      </c>
      <c r="G96" s="21" t="s">
        <v>20</v>
      </c>
      <c r="H96" s="15" t="s">
        <v>39</v>
      </c>
      <c r="I96" s="15" t="s">
        <v>22</v>
      </c>
      <c r="J96" s="16" t="s">
        <v>2321</v>
      </c>
      <c r="K96" s="15" t="s">
        <v>85</v>
      </c>
      <c r="L96" s="16" t="s">
        <v>497</v>
      </c>
      <c r="M96" s="16" t="s">
        <v>498</v>
      </c>
      <c r="N96" s="23"/>
      <c r="O96" s="16" t="s">
        <v>2322</v>
      </c>
      <c r="P96" s="15" t="s">
        <v>2323</v>
      </c>
      <c r="Q96" s="24" t="s">
        <v>2324</v>
      </c>
      <c r="R96" s="16" t="s">
        <v>2325</v>
      </c>
      <c r="S96" s="16" t="s">
        <v>2326</v>
      </c>
      <c r="T96" s="2" t="str">
        <f>VLOOKUP(O96,'[1]优培Ⅰ类 (重新排序)'!$B:$E,4,FALSE)</f>
        <v>定</v>
      </c>
      <c r="U96" s="26" t="s">
        <v>2327</v>
      </c>
      <c r="V96" s="2">
        <f>VLOOKUP(O96,'[1]优培Ⅰ类 (重新排序)'!$B:$I,8,FALSE)</f>
        <v>21</v>
      </c>
    </row>
    <row r="97" spans="1:22" s="2" customFormat="1" ht="121.5">
      <c r="A97" s="15">
        <f>COUNTA($B$3:B97)-1</f>
        <v>94</v>
      </c>
      <c r="B97" s="16" t="s">
        <v>493</v>
      </c>
      <c r="C97" s="16" t="s">
        <v>500</v>
      </c>
      <c r="D97" s="15" t="s">
        <v>1990</v>
      </c>
      <c r="E97" s="16" t="s">
        <v>501</v>
      </c>
      <c r="F97" s="20">
        <v>1</v>
      </c>
      <c r="G97" s="21" t="s">
        <v>20</v>
      </c>
      <c r="H97" s="15" t="s">
        <v>39</v>
      </c>
      <c r="I97" s="15" t="s">
        <v>22</v>
      </c>
      <c r="J97" s="16" t="s">
        <v>502</v>
      </c>
      <c r="K97" s="15" t="s">
        <v>85</v>
      </c>
      <c r="L97" s="16" t="s">
        <v>497</v>
      </c>
      <c r="M97" s="16" t="s">
        <v>498</v>
      </c>
      <c r="N97" s="23"/>
      <c r="O97" s="16" t="s">
        <v>2322</v>
      </c>
      <c r="P97" s="15" t="s">
        <v>2323</v>
      </c>
      <c r="Q97" s="24" t="s">
        <v>2324</v>
      </c>
      <c r="R97" s="16" t="s">
        <v>2325</v>
      </c>
      <c r="S97" s="16" t="s">
        <v>2326</v>
      </c>
      <c r="T97" s="2" t="str">
        <f>VLOOKUP(O97,'[1]优培Ⅰ类 (重新排序)'!$B:$E,4,FALSE)</f>
        <v>定</v>
      </c>
      <c r="U97" s="26" t="s">
        <v>2327</v>
      </c>
      <c r="V97" s="2">
        <f>VLOOKUP(O97,'[1]优培Ⅰ类 (重新排序)'!$B:$I,8,FALSE)</f>
        <v>21</v>
      </c>
    </row>
    <row r="98" spans="1:22" s="2" customFormat="1" ht="124.5">
      <c r="A98" s="15">
        <f>COUNTA($B$3:B98)-1</f>
        <v>95</v>
      </c>
      <c r="B98" s="16" t="s">
        <v>493</v>
      </c>
      <c r="C98" s="16" t="s">
        <v>504</v>
      </c>
      <c r="D98" s="15" t="s">
        <v>1990</v>
      </c>
      <c r="E98" s="16" t="s">
        <v>505</v>
      </c>
      <c r="F98" s="20">
        <v>1</v>
      </c>
      <c r="G98" s="21" t="s">
        <v>20</v>
      </c>
      <c r="H98" s="15" t="s">
        <v>39</v>
      </c>
      <c r="I98" s="15" t="s">
        <v>22</v>
      </c>
      <c r="J98" s="16" t="s">
        <v>2328</v>
      </c>
      <c r="K98" s="15" t="s">
        <v>85</v>
      </c>
      <c r="L98" s="16" t="s">
        <v>507</v>
      </c>
      <c r="M98" s="16" t="s">
        <v>498</v>
      </c>
      <c r="N98" s="23"/>
      <c r="O98" s="16" t="s">
        <v>2322</v>
      </c>
      <c r="P98" s="15" t="s">
        <v>2323</v>
      </c>
      <c r="Q98" s="24" t="s">
        <v>2324</v>
      </c>
      <c r="R98" s="16" t="s">
        <v>2325</v>
      </c>
      <c r="S98" s="16" t="s">
        <v>2326</v>
      </c>
      <c r="T98" s="2" t="str">
        <f>VLOOKUP(O98,'[1]优培Ⅰ类 (重新排序)'!$B:$E,4,FALSE)</f>
        <v>定</v>
      </c>
      <c r="U98" s="26" t="s">
        <v>2327</v>
      </c>
      <c r="V98" s="2">
        <f>VLOOKUP(O98,'[1]优培Ⅰ类 (重新排序)'!$B:$I,8,FALSE)</f>
        <v>21</v>
      </c>
    </row>
    <row r="99" spans="1:22" s="2" customFormat="1" ht="121.5">
      <c r="A99" s="15">
        <f>COUNTA($B$3:B99)-1</f>
        <v>96</v>
      </c>
      <c r="B99" s="16" t="s">
        <v>493</v>
      </c>
      <c r="C99" s="16" t="s">
        <v>509</v>
      </c>
      <c r="D99" s="15" t="s">
        <v>1990</v>
      </c>
      <c r="E99" s="16" t="s">
        <v>510</v>
      </c>
      <c r="F99" s="20">
        <v>2</v>
      </c>
      <c r="G99" s="21" t="s">
        <v>20</v>
      </c>
      <c r="H99" s="15" t="s">
        <v>325</v>
      </c>
      <c r="I99" s="15" t="s">
        <v>326</v>
      </c>
      <c r="J99" s="16" t="s">
        <v>511</v>
      </c>
      <c r="K99" s="15" t="s">
        <v>85</v>
      </c>
      <c r="L99" s="16" t="s">
        <v>2329</v>
      </c>
      <c r="M99" s="16" t="s">
        <v>498</v>
      </c>
      <c r="N99" s="23"/>
      <c r="O99" s="16" t="s">
        <v>2322</v>
      </c>
      <c r="P99" s="15" t="s">
        <v>2323</v>
      </c>
      <c r="Q99" s="24" t="s">
        <v>2324</v>
      </c>
      <c r="R99" s="16" t="s">
        <v>2325</v>
      </c>
      <c r="S99" s="16" t="s">
        <v>2326</v>
      </c>
      <c r="T99" s="2" t="str">
        <f>VLOOKUP(O99,'[1]优培Ⅰ类 (重新排序)'!$B:$E,4,FALSE)</f>
        <v>定</v>
      </c>
      <c r="U99" s="26" t="s">
        <v>2327</v>
      </c>
      <c r="V99" s="2">
        <f>VLOOKUP(O99,'[1]优培Ⅰ类 (重新排序)'!$B:$I,8,FALSE)</f>
        <v>21</v>
      </c>
    </row>
    <row r="100" spans="1:22" s="2" customFormat="1" ht="186.75">
      <c r="A100" s="15">
        <f>COUNTA($B$3:B100)-1</f>
        <v>97</v>
      </c>
      <c r="B100" s="16" t="s">
        <v>493</v>
      </c>
      <c r="C100" s="16" t="s">
        <v>514</v>
      </c>
      <c r="D100" s="15" t="s">
        <v>1990</v>
      </c>
      <c r="E100" s="16" t="s">
        <v>515</v>
      </c>
      <c r="F100" s="20">
        <v>1</v>
      </c>
      <c r="G100" s="21" t="s">
        <v>20</v>
      </c>
      <c r="H100" s="15" t="s">
        <v>39</v>
      </c>
      <c r="I100" s="15" t="s">
        <v>22</v>
      </c>
      <c r="J100" s="16" t="s">
        <v>2330</v>
      </c>
      <c r="K100" s="15" t="s">
        <v>85</v>
      </c>
      <c r="L100" s="16" t="s">
        <v>497</v>
      </c>
      <c r="M100" s="16" t="s">
        <v>498</v>
      </c>
      <c r="N100" s="23"/>
      <c r="O100" s="16" t="s">
        <v>2322</v>
      </c>
      <c r="P100" s="15" t="s">
        <v>2323</v>
      </c>
      <c r="Q100" s="24" t="s">
        <v>2324</v>
      </c>
      <c r="R100" s="16" t="s">
        <v>2325</v>
      </c>
      <c r="S100" s="16" t="s">
        <v>2326</v>
      </c>
      <c r="T100" s="2" t="str">
        <f>VLOOKUP(O100,'[1]优培Ⅰ类 (重新排序)'!$B:$E,4,FALSE)</f>
        <v>定</v>
      </c>
      <c r="U100" s="26" t="s">
        <v>2327</v>
      </c>
      <c r="V100" s="2">
        <f>VLOOKUP(O100,'[1]优培Ⅰ类 (重新排序)'!$B:$I,8,FALSE)</f>
        <v>21</v>
      </c>
    </row>
    <row r="101" spans="1:22" s="2" customFormat="1" ht="145.5">
      <c r="A101" s="15">
        <f>COUNTA($B$3:B101)-1</f>
        <v>98</v>
      </c>
      <c r="B101" s="16" t="s">
        <v>493</v>
      </c>
      <c r="C101" s="16" t="s">
        <v>518</v>
      </c>
      <c r="D101" s="15" t="s">
        <v>1990</v>
      </c>
      <c r="E101" s="16" t="s">
        <v>519</v>
      </c>
      <c r="F101" s="20">
        <v>1</v>
      </c>
      <c r="G101" s="21" t="s">
        <v>20</v>
      </c>
      <c r="H101" s="15" t="s">
        <v>39</v>
      </c>
      <c r="I101" s="15" t="s">
        <v>22</v>
      </c>
      <c r="J101" s="16" t="s">
        <v>2331</v>
      </c>
      <c r="K101" s="15" t="s">
        <v>85</v>
      </c>
      <c r="L101" s="16" t="s">
        <v>507</v>
      </c>
      <c r="M101" s="16" t="s">
        <v>498</v>
      </c>
      <c r="N101" s="23"/>
      <c r="O101" s="16" t="s">
        <v>2322</v>
      </c>
      <c r="P101" s="15" t="s">
        <v>2323</v>
      </c>
      <c r="Q101" s="24" t="s">
        <v>2324</v>
      </c>
      <c r="R101" s="16" t="s">
        <v>2325</v>
      </c>
      <c r="S101" s="16" t="s">
        <v>2326</v>
      </c>
      <c r="T101" s="2" t="str">
        <f>VLOOKUP(O101,'[1]优培Ⅰ类 (重新排序)'!$B:$E,4,FALSE)</f>
        <v>定</v>
      </c>
      <c r="U101" s="26" t="s">
        <v>2327</v>
      </c>
      <c r="V101" s="2">
        <f>VLOOKUP(O101,'[1]优培Ⅰ类 (重新排序)'!$B:$I,8,FALSE)</f>
        <v>21</v>
      </c>
    </row>
    <row r="102" spans="1:22" s="2" customFormat="1" ht="145.5">
      <c r="A102" s="15">
        <f>COUNTA($B$3:B102)-1</f>
        <v>99</v>
      </c>
      <c r="B102" s="16" t="s">
        <v>493</v>
      </c>
      <c r="C102" s="16" t="s">
        <v>522</v>
      </c>
      <c r="D102" s="15" t="s">
        <v>1990</v>
      </c>
      <c r="E102" s="16" t="s">
        <v>523</v>
      </c>
      <c r="F102" s="20">
        <v>2</v>
      </c>
      <c r="G102" s="21" t="s">
        <v>20</v>
      </c>
      <c r="H102" s="15" t="s">
        <v>39</v>
      </c>
      <c r="I102" s="15" t="s">
        <v>22</v>
      </c>
      <c r="J102" s="16" t="s">
        <v>2332</v>
      </c>
      <c r="K102" s="15" t="s">
        <v>85</v>
      </c>
      <c r="L102" s="16" t="s">
        <v>2329</v>
      </c>
      <c r="M102" s="16" t="s">
        <v>498</v>
      </c>
      <c r="N102" s="23"/>
      <c r="O102" s="16" t="s">
        <v>2322</v>
      </c>
      <c r="P102" s="15" t="s">
        <v>2323</v>
      </c>
      <c r="Q102" s="24" t="s">
        <v>2324</v>
      </c>
      <c r="R102" s="16" t="s">
        <v>2325</v>
      </c>
      <c r="S102" s="16" t="s">
        <v>2326</v>
      </c>
      <c r="T102" s="2" t="str">
        <f>VLOOKUP(O102,'[1]优培Ⅰ类 (重新排序)'!$B:$E,4,FALSE)</f>
        <v>定</v>
      </c>
      <c r="U102" s="26" t="s">
        <v>2327</v>
      </c>
      <c r="V102" s="2">
        <f>VLOOKUP(O102,'[1]优培Ⅰ类 (重新排序)'!$B:$I,8,FALSE)</f>
        <v>21</v>
      </c>
    </row>
    <row r="103" spans="1:22" s="2" customFormat="1" ht="145.5">
      <c r="A103" s="15">
        <f>COUNTA($B$3:B103)-1</f>
        <v>100</v>
      </c>
      <c r="B103" s="16" t="s">
        <v>493</v>
      </c>
      <c r="C103" s="16" t="s">
        <v>527</v>
      </c>
      <c r="D103" s="15" t="s">
        <v>1990</v>
      </c>
      <c r="E103" s="16" t="s">
        <v>528</v>
      </c>
      <c r="F103" s="20">
        <v>1</v>
      </c>
      <c r="G103" s="21" t="s">
        <v>20</v>
      </c>
      <c r="H103" s="15" t="s">
        <v>39</v>
      </c>
      <c r="I103" s="15" t="s">
        <v>22</v>
      </c>
      <c r="J103" s="16" t="s">
        <v>2332</v>
      </c>
      <c r="K103" s="15" t="s">
        <v>85</v>
      </c>
      <c r="L103" s="16" t="s">
        <v>497</v>
      </c>
      <c r="M103" s="16" t="s">
        <v>498</v>
      </c>
      <c r="N103" s="23"/>
      <c r="O103" s="16" t="s">
        <v>2322</v>
      </c>
      <c r="P103" s="15" t="s">
        <v>2323</v>
      </c>
      <c r="Q103" s="24" t="s">
        <v>2324</v>
      </c>
      <c r="R103" s="16" t="s">
        <v>2325</v>
      </c>
      <c r="S103" s="16" t="s">
        <v>2326</v>
      </c>
      <c r="T103" s="2" t="str">
        <f>VLOOKUP(O103,'[1]优培Ⅰ类 (重新排序)'!$B:$E,4,FALSE)</f>
        <v>定</v>
      </c>
      <c r="U103" s="26" t="s">
        <v>2327</v>
      </c>
      <c r="V103" s="2">
        <f>VLOOKUP(O103,'[1]优培Ⅰ类 (重新排序)'!$B:$I,8,FALSE)</f>
        <v>21</v>
      </c>
    </row>
    <row r="104" spans="1:22" s="2" customFormat="1" ht="144.75">
      <c r="A104" s="15">
        <f>COUNTA($B$3:B104)-1</f>
        <v>101</v>
      </c>
      <c r="B104" s="16" t="s">
        <v>530</v>
      </c>
      <c r="C104" s="16" t="s">
        <v>531</v>
      </c>
      <c r="D104" s="15" t="s">
        <v>1990</v>
      </c>
      <c r="E104" s="16" t="s">
        <v>532</v>
      </c>
      <c r="F104" s="20">
        <v>2</v>
      </c>
      <c r="G104" s="21" t="s">
        <v>20</v>
      </c>
      <c r="H104" s="15" t="s">
        <v>533</v>
      </c>
      <c r="I104" s="15" t="s">
        <v>22</v>
      </c>
      <c r="J104" s="16" t="s">
        <v>2333</v>
      </c>
      <c r="K104" s="15" t="s">
        <v>85</v>
      </c>
      <c r="L104" s="16" t="s">
        <v>2041</v>
      </c>
      <c r="M104" s="16" t="s">
        <v>536</v>
      </c>
      <c r="N104" s="23"/>
      <c r="O104" s="16" t="s">
        <v>2334</v>
      </c>
      <c r="P104" s="15" t="s">
        <v>2335</v>
      </c>
      <c r="Q104" s="24" t="s">
        <v>2336</v>
      </c>
      <c r="R104" s="16">
        <v>15810295578</v>
      </c>
      <c r="S104" s="16" t="s">
        <v>2337</v>
      </c>
      <c r="T104" s="2" t="str">
        <f>VLOOKUP(O104,'[1]优培Ⅰ类 (重新排序)'!$B:$E,4,FALSE)</f>
        <v>定</v>
      </c>
      <c r="U104" s="26" t="s">
        <v>2338</v>
      </c>
      <c r="V104" s="2">
        <f>VLOOKUP(O104,'[1]优培Ⅰ类 (重新排序)'!$B:$I,8,FALSE)</f>
        <v>22</v>
      </c>
    </row>
    <row r="105" spans="1:22" s="2" customFormat="1" ht="208.5">
      <c r="A105" s="15">
        <f>COUNTA($B$3:B105)-1</f>
        <v>102</v>
      </c>
      <c r="B105" s="16" t="s">
        <v>530</v>
      </c>
      <c r="C105" s="16" t="s">
        <v>538</v>
      </c>
      <c r="D105" s="15" t="s">
        <v>1990</v>
      </c>
      <c r="E105" s="16" t="s">
        <v>539</v>
      </c>
      <c r="F105" s="20">
        <v>2</v>
      </c>
      <c r="G105" s="21" t="s">
        <v>20</v>
      </c>
      <c r="H105" s="15" t="s">
        <v>533</v>
      </c>
      <c r="I105" s="15" t="s">
        <v>22</v>
      </c>
      <c r="J105" s="16" t="s">
        <v>2339</v>
      </c>
      <c r="K105" s="15" t="s">
        <v>85</v>
      </c>
      <c r="L105" s="16" t="s">
        <v>2041</v>
      </c>
      <c r="M105" s="16" t="s">
        <v>536</v>
      </c>
      <c r="N105" s="23"/>
      <c r="O105" s="16" t="s">
        <v>2334</v>
      </c>
      <c r="P105" s="15" t="s">
        <v>2335</v>
      </c>
      <c r="Q105" s="24" t="s">
        <v>2336</v>
      </c>
      <c r="R105" s="16">
        <v>15810295578</v>
      </c>
      <c r="S105" s="16" t="s">
        <v>2337</v>
      </c>
      <c r="T105" s="2" t="str">
        <f>VLOOKUP(O105,'[1]优培Ⅰ类 (重新排序)'!$B:$E,4,FALSE)</f>
        <v>定</v>
      </c>
      <c r="U105" s="26" t="s">
        <v>2338</v>
      </c>
      <c r="V105" s="2">
        <f>VLOOKUP(O105,'[1]优培Ⅰ类 (重新排序)'!$B:$I,8,FALSE)</f>
        <v>22</v>
      </c>
    </row>
    <row r="106" spans="1:22" s="3" customFormat="1" ht="369">
      <c r="A106" s="15">
        <f>COUNTA($B$3:B106)-1</f>
        <v>103</v>
      </c>
      <c r="B106" s="16" t="s">
        <v>543</v>
      </c>
      <c r="C106" s="16" t="s">
        <v>544</v>
      </c>
      <c r="D106" s="15" t="s">
        <v>1990</v>
      </c>
      <c r="E106" s="16" t="s">
        <v>545</v>
      </c>
      <c r="F106" s="20">
        <v>1</v>
      </c>
      <c r="G106" s="21" t="s">
        <v>20</v>
      </c>
      <c r="H106" s="15" t="s">
        <v>533</v>
      </c>
      <c r="I106" s="15" t="s">
        <v>22</v>
      </c>
      <c r="J106" s="16" t="s">
        <v>2340</v>
      </c>
      <c r="K106" s="15" t="s">
        <v>24</v>
      </c>
      <c r="L106" s="16"/>
      <c r="M106" s="16" t="s">
        <v>547</v>
      </c>
      <c r="N106" s="23"/>
      <c r="O106" s="16" t="s">
        <v>2341</v>
      </c>
      <c r="P106" s="15" t="s">
        <v>2342</v>
      </c>
      <c r="Q106" s="24" t="s">
        <v>2343</v>
      </c>
      <c r="R106" s="16">
        <v>15311437078</v>
      </c>
      <c r="S106" s="16" t="s">
        <v>2344</v>
      </c>
      <c r="T106" s="25" t="str">
        <f>VLOOKUP(O106,'[1]优培Ⅰ类 (重新排序)'!$B:$E,4,FALSE)</f>
        <v>定</v>
      </c>
      <c r="U106" s="26" t="s">
        <v>2345</v>
      </c>
      <c r="V106" s="2">
        <f>VLOOKUP(O106,'[1]优培Ⅰ类 (重新排序)'!$B:$I,8,FALSE)</f>
        <v>23</v>
      </c>
    </row>
    <row r="107" spans="1:22" s="3" customFormat="1" ht="121.5">
      <c r="A107" s="15">
        <f>COUNTA($B$3:B107)-1</f>
        <v>104</v>
      </c>
      <c r="B107" s="16" t="s">
        <v>549</v>
      </c>
      <c r="C107" s="16" t="s">
        <v>550</v>
      </c>
      <c r="D107" s="15" t="s">
        <v>1990</v>
      </c>
      <c r="E107" s="16" t="s">
        <v>551</v>
      </c>
      <c r="F107" s="20">
        <v>1</v>
      </c>
      <c r="G107" s="21" t="s">
        <v>20</v>
      </c>
      <c r="H107" s="15" t="s">
        <v>39</v>
      </c>
      <c r="I107" s="15" t="s">
        <v>22</v>
      </c>
      <c r="J107" s="16" t="s">
        <v>2346</v>
      </c>
      <c r="K107" s="15" t="s">
        <v>85</v>
      </c>
      <c r="L107" s="16"/>
      <c r="M107" s="16" t="s">
        <v>553</v>
      </c>
      <c r="N107" s="23"/>
      <c r="O107" s="16" t="s">
        <v>2347</v>
      </c>
      <c r="P107" s="15" t="s">
        <v>2348</v>
      </c>
      <c r="Q107" s="24" t="s">
        <v>2349</v>
      </c>
      <c r="R107" s="16" t="s">
        <v>2350</v>
      </c>
      <c r="S107" s="16" t="s">
        <v>2351</v>
      </c>
      <c r="T107" s="25" t="str">
        <f>VLOOKUP(O107,'[1]优培Ⅰ类 (重新排序)'!$B:$E,4,FALSE)</f>
        <v>定</v>
      </c>
      <c r="U107" s="26" t="s">
        <v>2352</v>
      </c>
      <c r="V107" s="2">
        <f>VLOOKUP(O107,'[1]优培Ⅰ类 (重新排序)'!$B:$I,8,FALSE)</f>
        <v>24</v>
      </c>
    </row>
    <row r="108" spans="1:22" s="3" customFormat="1" ht="121.5">
      <c r="A108" s="15">
        <f>COUNTA($B$3:B108)-1</f>
        <v>105</v>
      </c>
      <c r="B108" s="16" t="s">
        <v>549</v>
      </c>
      <c r="C108" s="16" t="s">
        <v>555</v>
      </c>
      <c r="D108" s="15" t="s">
        <v>1990</v>
      </c>
      <c r="E108" s="16" t="s">
        <v>556</v>
      </c>
      <c r="F108" s="20">
        <v>1</v>
      </c>
      <c r="G108" s="21" t="s">
        <v>20</v>
      </c>
      <c r="H108" s="15" t="s">
        <v>39</v>
      </c>
      <c r="I108" s="15" t="s">
        <v>22</v>
      </c>
      <c r="J108" s="16" t="s">
        <v>2353</v>
      </c>
      <c r="K108" s="15" t="s">
        <v>24</v>
      </c>
      <c r="L108" s="16"/>
      <c r="M108" s="16" t="s">
        <v>558</v>
      </c>
      <c r="N108" s="23"/>
      <c r="O108" s="16" t="s">
        <v>2347</v>
      </c>
      <c r="P108" s="15" t="s">
        <v>2354</v>
      </c>
      <c r="Q108" s="24" t="s">
        <v>2355</v>
      </c>
      <c r="R108" s="16">
        <v>13810673867</v>
      </c>
      <c r="S108" s="16" t="s">
        <v>2356</v>
      </c>
      <c r="T108" s="25" t="str">
        <f>VLOOKUP(O108,'[1]优培Ⅰ类 (重新排序)'!$B:$E,4,FALSE)</f>
        <v>定</v>
      </c>
      <c r="U108" s="26" t="s">
        <v>2352</v>
      </c>
      <c r="V108" s="2">
        <f>VLOOKUP(O108,'[1]优培Ⅰ类 (重新排序)'!$B:$I,8,FALSE)</f>
        <v>24</v>
      </c>
    </row>
    <row r="109" spans="1:22" s="3" customFormat="1" ht="145.5">
      <c r="A109" s="15">
        <f>COUNTA($B$3:B109)-1</f>
        <v>106</v>
      </c>
      <c r="B109" s="16" t="s">
        <v>549</v>
      </c>
      <c r="C109" s="16" t="s">
        <v>560</v>
      </c>
      <c r="D109" s="15" t="s">
        <v>1990</v>
      </c>
      <c r="E109" s="16" t="s">
        <v>2357</v>
      </c>
      <c r="F109" s="20">
        <v>1</v>
      </c>
      <c r="G109" s="21" t="s">
        <v>20</v>
      </c>
      <c r="H109" s="15" t="s">
        <v>39</v>
      </c>
      <c r="I109" s="15" t="s">
        <v>22</v>
      </c>
      <c r="J109" s="16" t="s">
        <v>2358</v>
      </c>
      <c r="K109" s="15" t="s">
        <v>85</v>
      </c>
      <c r="L109" s="16"/>
      <c r="M109" s="16" t="s">
        <v>563</v>
      </c>
      <c r="N109" s="23"/>
      <c r="O109" s="16" t="s">
        <v>2347</v>
      </c>
      <c r="P109" s="15" t="s">
        <v>2359</v>
      </c>
      <c r="Q109" s="24" t="s">
        <v>2360</v>
      </c>
      <c r="R109" s="16">
        <v>13811053631</v>
      </c>
      <c r="S109" s="16" t="s">
        <v>2361</v>
      </c>
      <c r="T109" s="25" t="str">
        <f>VLOOKUP(O109,'[1]优培Ⅰ类 (重新排序)'!$B:$E,4,FALSE)</f>
        <v>定</v>
      </c>
      <c r="U109" s="26" t="s">
        <v>2352</v>
      </c>
      <c r="V109" s="2">
        <f>VLOOKUP(O109,'[1]优培Ⅰ类 (重新排序)'!$B:$I,8,FALSE)</f>
        <v>24</v>
      </c>
    </row>
    <row r="110" spans="1:22" s="3" customFormat="1" ht="121.5">
      <c r="A110" s="15">
        <f>COUNTA($B$3:B110)-1</f>
        <v>107</v>
      </c>
      <c r="B110" s="16" t="s">
        <v>549</v>
      </c>
      <c r="C110" s="16" t="s">
        <v>565</v>
      </c>
      <c r="D110" s="15" t="s">
        <v>1990</v>
      </c>
      <c r="E110" s="16" t="s">
        <v>566</v>
      </c>
      <c r="F110" s="20">
        <v>2</v>
      </c>
      <c r="G110" s="21" t="s">
        <v>20</v>
      </c>
      <c r="H110" s="15" t="s">
        <v>39</v>
      </c>
      <c r="I110" s="15" t="s">
        <v>22</v>
      </c>
      <c r="J110" s="16" t="s">
        <v>2362</v>
      </c>
      <c r="K110" s="15" t="s">
        <v>85</v>
      </c>
      <c r="L110" s="16"/>
      <c r="M110" s="16" t="s">
        <v>568</v>
      </c>
      <c r="N110" s="23"/>
      <c r="O110" s="16" t="s">
        <v>2347</v>
      </c>
      <c r="P110" s="15" t="s">
        <v>2363</v>
      </c>
      <c r="Q110" s="24" t="s">
        <v>2364</v>
      </c>
      <c r="R110" s="16">
        <v>13693120912</v>
      </c>
      <c r="S110" s="16" t="s">
        <v>2365</v>
      </c>
      <c r="T110" s="25" t="str">
        <f>VLOOKUP(O110,'[1]优培Ⅰ类 (重新排序)'!$B:$E,4,FALSE)</f>
        <v>定</v>
      </c>
      <c r="U110" s="26" t="s">
        <v>2352</v>
      </c>
      <c r="V110" s="2">
        <f>VLOOKUP(O110,'[1]优培Ⅰ类 (重新排序)'!$B:$I,8,FALSE)</f>
        <v>24</v>
      </c>
    </row>
    <row r="111" spans="1:22" s="3" customFormat="1" ht="83.25">
      <c r="A111" s="15">
        <f>COUNTA($B$3:B111)-1</f>
        <v>108</v>
      </c>
      <c r="B111" s="16" t="s">
        <v>570</v>
      </c>
      <c r="C111" s="16" t="s">
        <v>571</v>
      </c>
      <c r="D111" s="15" t="s">
        <v>1990</v>
      </c>
      <c r="E111" s="16" t="s">
        <v>572</v>
      </c>
      <c r="F111" s="20">
        <v>1</v>
      </c>
      <c r="G111" s="21" t="s">
        <v>20</v>
      </c>
      <c r="H111" s="15" t="s">
        <v>39</v>
      </c>
      <c r="I111" s="15" t="s">
        <v>22</v>
      </c>
      <c r="J111" s="16" t="s">
        <v>2366</v>
      </c>
      <c r="K111" s="15" t="s">
        <v>85</v>
      </c>
      <c r="L111" s="16"/>
      <c r="M111" s="16" t="s">
        <v>574</v>
      </c>
      <c r="N111" s="23"/>
      <c r="O111" s="16" t="s">
        <v>2367</v>
      </c>
      <c r="P111" s="15" t="s">
        <v>2368</v>
      </c>
      <c r="Q111" s="24" t="s">
        <v>2369</v>
      </c>
      <c r="R111" s="16">
        <v>13810084450</v>
      </c>
      <c r="S111" s="16" t="s">
        <v>2370</v>
      </c>
      <c r="T111" s="25" t="str">
        <f>VLOOKUP(O111,'[1]优培Ⅰ类 (重新排序)'!$B:$E,4,FALSE)</f>
        <v>定</v>
      </c>
      <c r="U111" s="26"/>
      <c r="V111" s="2">
        <f>VLOOKUP(O111,'[1]优培Ⅰ类 (重新排序)'!$B:$I,8,FALSE)</f>
        <v>25</v>
      </c>
    </row>
    <row r="112" spans="1:22" s="3" customFormat="1" ht="189" customHeight="1">
      <c r="A112" s="15">
        <f>COUNTA($B$3:B112)-1</f>
        <v>109</v>
      </c>
      <c r="B112" s="16" t="s">
        <v>570</v>
      </c>
      <c r="C112" s="16" t="s">
        <v>576</v>
      </c>
      <c r="D112" s="15" t="s">
        <v>1990</v>
      </c>
      <c r="E112" s="16" t="s">
        <v>577</v>
      </c>
      <c r="F112" s="20">
        <v>1</v>
      </c>
      <c r="G112" s="21" t="s">
        <v>20</v>
      </c>
      <c r="H112" s="15" t="s">
        <v>21</v>
      </c>
      <c r="I112" s="15" t="s">
        <v>22</v>
      </c>
      <c r="J112" s="16" t="s">
        <v>2371</v>
      </c>
      <c r="K112" s="15" t="s">
        <v>85</v>
      </c>
      <c r="L112" s="16"/>
      <c r="M112" s="16" t="s">
        <v>574</v>
      </c>
      <c r="N112" s="23"/>
      <c r="O112" s="16" t="s">
        <v>2367</v>
      </c>
      <c r="P112" s="15" t="s">
        <v>2368</v>
      </c>
      <c r="Q112" s="24" t="s">
        <v>2369</v>
      </c>
      <c r="R112" s="16">
        <v>13810084450</v>
      </c>
      <c r="S112" s="16" t="s">
        <v>2370</v>
      </c>
      <c r="T112" s="25" t="str">
        <f>VLOOKUP(O112,'[1]优培Ⅰ类 (重新排序)'!$B:$E,4,FALSE)</f>
        <v>定</v>
      </c>
      <c r="U112" s="26"/>
      <c r="V112" s="2">
        <f>VLOOKUP(O112,'[1]优培Ⅰ类 (重新排序)'!$B:$I,8,FALSE)</f>
        <v>25</v>
      </c>
    </row>
    <row r="113" spans="1:22" s="3" customFormat="1" ht="104.25">
      <c r="A113" s="15">
        <f>COUNTA($B$3:B113)-1</f>
        <v>110</v>
      </c>
      <c r="B113" s="16" t="s">
        <v>570</v>
      </c>
      <c r="C113" s="16" t="s">
        <v>580</v>
      </c>
      <c r="D113" s="15" t="s">
        <v>1990</v>
      </c>
      <c r="E113" s="16" t="s">
        <v>581</v>
      </c>
      <c r="F113" s="20">
        <v>1</v>
      </c>
      <c r="G113" s="21" t="s">
        <v>20</v>
      </c>
      <c r="H113" s="15" t="s">
        <v>39</v>
      </c>
      <c r="I113" s="15" t="s">
        <v>22</v>
      </c>
      <c r="J113" s="16" t="s">
        <v>2372</v>
      </c>
      <c r="K113" s="15" t="s">
        <v>85</v>
      </c>
      <c r="L113" s="16"/>
      <c r="M113" s="16" t="s">
        <v>574</v>
      </c>
      <c r="N113" s="23"/>
      <c r="O113" s="16" t="s">
        <v>2367</v>
      </c>
      <c r="P113" s="15" t="s">
        <v>2368</v>
      </c>
      <c r="Q113" s="24" t="s">
        <v>2369</v>
      </c>
      <c r="R113" s="16">
        <v>13810084450</v>
      </c>
      <c r="S113" s="16" t="s">
        <v>2370</v>
      </c>
      <c r="T113" s="25" t="str">
        <f>VLOOKUP(O113,'[1]优培Ⅰ类 (重新排序)'!$B:$E,4,FALSE)</f>
        <v>定</v>
      </c>
      <c r="U113" s="26"/>
      <c r="V113" s="2">
        <f>VLOOKUP(O113,'[1]优培Ⅰ类 (重新排序)'!$B:$I,8,FALSE)</f>
        <v>25</v>
      </c>
    </row>
    <row r="114" spans="1:22" s="3" customFormat="1" ht="375">
      <c r="A114" s="15">
        <f>COUNTA($B$3:B114)-1</f>
        <v>111</v>
      </c>
      <c r="B114" s="16" t="s">
        <v>584</v>
      </c>
      <c r="C114" s="16" t="s">
        <v>585</v>
      </c>
      <c r="D114" s="15" t="s">
        <v>1990</v>
      </c>
      <c r="E114" s="16" t="s">
        <v>586</v>
      </c>
      <c r="F114" s="20">
        <v>2</v>
      </c>
      <c r="G114" s="21" t="s">
        <v>20</v>
      </c>
      <c r="H114" s="15" t="s">
        <v>21</v>
      </c>
      <c r="I114" s="15" t="s">
        <v>22</v>
      </c>
      <c r="J114" s="16" t="s">
        <v>2373</v>
      </c>
      <c r="K114" s="15" t="s">
        <v>24</v>
      </c>
      <c r="L114" s="16" t="s">
        <v>2374</v>
      </c>
      <c r="M114" s="16" t="s">
        <v>589</v>
      </c>
      <c r="N114" s="23"/>
      <c r="O114" s="16" t="s">
        <v>2375</v>
      </c>
      <c r="P114" s="15" t="s">
        <v>2376</v>
      </c>
      <c r="Q114" s="24" t="s">
        <v>2377</v>
      </c>
      <c r="R114" s="16" t="s">
        <v>2378</v>
      </c>
      <c r="S114" s="16" t="s">
        <v>2379</v>
      </c>
      <c r="T114" s="25" t="str">
        <f>VLOOKUP(O114,'[1]优培Ⅰ类 (重新排序)'!$B:$E,4,FALSE)</f>
        <v>定</v>
      </c>
      <c r="U114" s="26" t="s">
        <v>2380</v>
      </c>
      <c r="V114" s="2">
        <f>VLOOKUP(O114,'[1]优培Ⅰ类 (重新排序)'!$B:$I,8,FALSE)</f>
        <v>26</v>
      </c>
    </row>
    <row r="115" spans="1:22" s="2" customFormat="1" ht="162">
      <c r="A115" s="15">
        <f>COUNTA($B$3:B115)-1</f>
        <v>112</v>
      </c>
      <c r="B115" s="16" t="s">
        <v>584</v>
      </c>
      <c r="C115" s="16" t="s">
        <v>591</v>
      </c>
      <c r="D115" s="15" t="s">
        <v>1990</v>
      </c>
      <c r="E115" s="16" t="s">
        <v>592</v>
      </c>
      <c r="F115" s="20">
        <v>1</v>
      </c>
      <c r="G115" s="21" t="s">
        <v>20</v>
      </c>
      <c r="H115" s="15" t="s">
        <v>21</v>
      </c>
      <c r="I115" s="15" t="s">
        <v>22</v>
      </c>
      <c r="J115" s="27" t="s">
        <v>2381</v>
      </c>
      <c r="K115" s="32" t="s">
        <v>2382</v>
      </c>
      <c r="L115" s="16" t="s">
        <v>594</v>
      </c>
      <c r="M115" s="16" t="s">
        <v>589</v>
      </c>
      <c r="N115" s="23"/>
      <c r="O115" s="16" t="s">
        <v>2375</v>
      </c>
      <c r="P115" s="15" t="s">
        <v>2376</v>
      </c>
      <c r="Q115" s="24" t="s">
        <v>2377</v>
      </c>
      <c r="R115" s="16" t="s">
        <v>2378</v>
      </c>
      <c r="S115" s="16" t="s">
        <v>2379</v>
      </c>
      <c r="T115" s="25" t="str">
        <f>VLOOKUP(O115,'[1]优培Ⅰ类 (重新排序)'!$B:$E,4,FALSE)</f>
        <v>定</v>
      </c>
      <c r="U115" s="26" t="s">
        <v>2380</v>
      </c>
      <c r="V115" s="2">
        <f>VLOOKUP(O115,'[1]优培Ⅰ类 (重新排序)'!$B:$I,8,FALSE)</f>
        <v>26</v>
      </c>
    </row>
    <row r="116" spans="1:22" s="2" customFormat="1" ht="83.25">
      <c r="A116" s="15">
        <f>COUNTA($B$3:B116)-1</f>
        <v>113</v>
      </c>
      <c r="B116" s="27" t="s">
        <v>596</v>
      </c>
      <c r="C116" s="27" t="s">
        <v>2383</v>
      </c>
      <c r="D116" s="28" t="s">
        <v>1990</v>
      </c>
      <c r="E116" s="27" t="s">
        <v>598</v>
      </c>
      <c r="F116" s="20">
        <v>1</v>
      </c>
      <c r="G116" s="28" t="s">
        <v>20</v>
      </c>
      <c r="H116" s="28" t="s">
        <v>39</v>
      </c>
      <c r="I116" s="28" t="s">
        <v>22</v>
      </c>
      <c r="J116" s="27" t="s">
        <v>2384</v>
      </c>
      <c r="K116" s="28" t="s">
        <v>24</v>
      </c>
      <c r="L116" s="27"/>
      <c r="M116" s="27" t="s">
        <v>599</v>
      </c>
      <c r="N116" s="34"/>
      <c r="O116" s="27" t="s">
        <v>2385</v>
      </c>
      <c r="P116" s="28" t="s">
        <v>2386</v>
      </c>
      <c r="Q116" s="37" t="s">
        <v>2387</v>
      </c>
      <c r="R116" s="37">
        <v>18510016526</v>
      </c>
      <c r="S116" s="37" t="s">
        <v>2388</v>
      </c>
      <c r="T116" s="25" t="str">
        <f>VLOOKUP(O116,'[1]优培Ⅰ类 (重新排序)'!$B:$E,4,FALSE)</f>
        <v>已反馈</v>
      </c>
      <c r="U116" s="38" t="s">
        <v>2389</v>
      </c>
      <c r="V116" s="2">
        <f>VLOOKUP(O116,'[1]优培Ⅰ类 (重新排序)'!$B:$I,8,FALSE)</f>
        <v>27</v>
      </c>
    </row>
    <row r="117" spans="1:22" s="2" customFormat="1" ht="105">
      <c r="A117" s="15">
        <f>COUNTA($B$3:B117)-1</f>
        <v>114</v>
      </c>
      <c r="B117" s="27" t="s">
        <v>596</v>
      </c>
      <c r="C117" s="27" t="s">
        <v>2390</v>
      </c>
      <c r="D117" s="28" t="s">
        <v>1990</v>
      </c>
      <c r="E117" s="29" t="s">
        <v>2391</v>
      </c>
      <c r="F117" s="20">
        <v>1</v>
      </c>
      <c r="G117" s="28" t="s">
        <v>20</v>
      </c>
      <c r="H117" s="28" t="s">
        <v>39</v>
      </c>
      <c r="I117" s="33" t="s">
        <v>1752</v>
      </c>
      <c r="J117" s="29" t="s">
        <v>2392</v>
      </c>
      <c r="K117" s="28" t="s">
        <v>85</v>
      </c>
      <c r="L117" s="27"/>
      <c r="M117" s="27" t="s">
        <v>599</v>
      </c>
      <c r="N117" s="34"/>
      <c r="O117" s="27" t="s">
        <v>2385</v>
      </c>
      <c r="P117" s="28" t="s">
        <v>2386</v>
      </c>
      <c r="Q117" s="37" t="s">
        <v>2387</v>
      </c>
      <c r="R117" s="37">
        <v>18510016526</v>
      </c>
      <c r="S117" s="37" t="s">
        <v>2388</v>
      </c>
      <c r="T117" s="25" t="str">
        <f>VLOOKUP(O117,'[1]优培Ⅰ类 (重新排序)'!$B:$E,4,FALSE)</f>
        <v>已反馈</v>
      </c>
      <c r="U117" s="38" t="s">
        <v>2389</v>
      </c>
      <c r="V117" s="2">
        <f>VLOOKUP(O117,'[1]优培Ⅰ类 (重新排序)'!$B:$I,8,FALSE)</f>
        <v>27</v>
      </c>
    </row>
    <row r="118" spans="1:22" s="2" customFormat="1" ht="147">
      <c r="A118" s="15">
        <f>COUNTA($B$3:B118)-1</f>
        <v>115</v>
      </c>
      <c r="B118" s="27" t="s">
        <v>596</v>
      </c>
      <c r="C118" s="29" t="s">
        <v>2393</v>
      </c>
      <c r="D118" s="28" t="s">
        <v>1990</v>
      </c>
      <c r="E118" s="27" t="s">
        <v>606</v>
      </c>
      <c r="F118" s="20">
        <v>2</v>
      </c>
      <c r="G118" s="28" t="s">
        <v>20</v>
      </c>
      <c r="H118" s="28" t="s">
        <v>39</v>
      </c>
      <c r="I118" s="28" t="s">
        <v>22</v>
      </c>
      <c r="J118" s="29" t="s">
        <v>2394</v>
      </c>
      <c r="K118" s="28" t="s">
        <v>24</v>
      </c>
      <c r="L118" s="27" t="s">
        <v>2041</v>
      </c>
      <c r="M118" s="27" t="s">
        <v>599</v>
      </c>
      <c r="N118" s="34"/>
      <c r="O118" s="27" t="s">
        <v>2385</v>
      </c>
      <c r="P118" s="28" t="s">
        <v>2386</v>
      </c>
      <c r="Q118" s="37" t="s">
        <v>2387</v>
      </c>
      <c r="R118" s="37">
        <v>18510016526</v>
      </c>
      <c r="S118" s="37" t="s">
        <v>2388</v>
      </c>
      <c r="T118" s="25" t="str">
        <f>VLOOKUP(O118,'[1]优培Ⅰ类 (重新排序)'!$B:$E,4,FALSE)</f>
        <v>已反馈</v>
      </c>
      <c r="U118" s="38" t="s">
        <v>2389</v>
      </c>
      <c r="V118" s="2">
        <f>VLOOKUP(O118,'[1]优培Ⅰ类 (重新排序)'!$B:$I,8,FALSE)</f>
        <v>27</v>
      </c>
    </row>
    <row r="119" spans="1:22" s="2" customFormat="1" ht="83.25">
      <c r="A119" s="15">
        <f>COUNTA($B$3:B119)-1</f>
        <v>116</v>
      </c>
      <c r="B119" s="27" t="s">
        <v>596</v>
      </c>
      <c r="C119" s="29" t="s">
        <v>2395</v>
      </c>
      <c r="D119" s="28" t="s">
        <v>1990</v>
      </c>
      <c r="E119" s="27" t="s">
        <v>611</v>
      </c>
      <c r="F119" s="20">
        <v>1</v>
      </c>
      <c r="G119" s="31" t="s">
        <v>20</v>
      </c>
      <c r="H119" s="28" t="s">
        <v>39</v>
      </c>
      <c r="I119" s="28" t="s">
        <v>22</v>
      </c>
      <c r="J119" s="27" t="s">
        <v>2396</v>
      </c>
      <c r="K119" s="28" t="s">
        <v>85</v>
      </c>
      <c r="L119" s="27"/>
      <c r="M119" s="27" t="s">
        <v>599</v>
      </c>
      <c r="N119" s="34"/>
      <c r="O119" s="27" t="s">
        <v>2385</v>
      </c>
      <c r="P119" s="28" t="s">
        <v>2386</v>
      </c>
      <c r="Q119" s="37" t="s">
        <v>2387</v>
      </c>
      <c r="R119" s="37">
        <v>18510016526</v>
      </c>
      <c r="S119" s="37" t="s">
        <v>2388</v>
      </c>
      <c r="T119" s="25" t="str">
        <f>VLOOKUP(O119,'[1]优培Ⅰ类 (重新排序)'!$B:$E,4,FALSE)</f>
        <v>已反馈</v>
      </c>
      <c r="U119" s="38" t="s">
        <v>2389</v>
      </c>
      <c r="V119" s="2">
        <f>VLOOKUP(O119,'[1]优培Ⅰ类 (重新排序)'!$B:$I,8,FALSE)</f>
        <v>27</v>
      </c>
    </row>
    <row r="120" spans="1:22" s="2" customFormat="1" ht="101.25">
      <c r="A120" s="15">
        <f>COUNTA($B$3:B120)-1</f>
        <v>117</v>
      </c>
      <c r="B120" s="16" t="s">
        <v>614</v>
      </c>
      <c r="C120" s="16" t="s">
        <v>615</v>
      </c>
      <c r="D120" s="15" t="s">
        <v>1990</v>
      </c>
      <c r="E120" s="16" t="s">
        <v>616</v>
      </c>
      <c r="F120" s="20">
        <v>1</v>
      </c>
      <c r="G120" s="21" t="s">
        <v>20</v>
      </c>
      <c r="H120" s="15" t="s">
        <v>39</v>
      </c>
      <c r="I120" s="15" t="s">
        <v>22</v>
      </c>
      <c r="J120" s="16" t="s">
        <v>2397</v>
      </c>
      <c r="K120" s="15" t="s">
        <v>85</v>
      </c>
      <c r="L120" s="16"/>
      <c r="M120" s="16" t="s">
        <v>618</v>
      </c>
      <c r="N120" s="23"/>
      <c r="O120" s="16" t="s">
        <v>2398</v>
      </c>
      <c r="P120" s="15" t="s">
        <v>2399</v>
      </c>
      <c r="Q120" s="24" t="s">
        <v>2400</v>
      </c>
      <c r="R120" s="24">
        <v>18811182033</v>
      </c>
      <c r="S120" s="24" t="s">
        <v>2401</v>
      </c>
      <c r="T120" s="2" t="str">
        <f>VLOOKUP(O120,'[1]优培Ⅰ类 (重新排序)'!$B:$E,4,FALSE)</f>
        <v>定</v>
      </c>
      <c r="U120" s="26"/>
      <c r="V120" s="2">
        <f>VLOOKUP(O120,'[1]优培Ⅰ类 (重新排序)'!$B:$I,8,FALSE)</f>
        <v>28</v>
      </c>
    </row>
    <row r="121" spans="1:22" s="2" customFormat="1" ht="186.75">
      <c r="A121" s="15">
        <f>COUNTA($B$3:B121)-1</f>
        <v>118</v>
      </c>
      <c r="B121" s="16" t="s">
        <v>614</v>
      </c>
      <c r="C121" s="16" t="s">
        <v>620</v>
      </c>
      <c r="D121" s="15" t="s">
        <v>1990</v>
      </c>
      <c r="E121" s="16" t="s">
        <v>621</v>
      </c>
      <c r="F121" s="20">
        <v>1</v>
      </c>
      <c r="G121" s="21" t="s">
        <v>20</v>
      </c>
      <c r="H121" s="15" t="s">
        <v>39</v>
      </c>
      <c r="I121" s="15" t="s">
        <v>22</v>
      </c>
      <c r="J121" s="16" t="s">
        <v>2402</v>
      </c>
      <c r="K121" s="15" t="s">
        <v>85</v>
      </c>
      <c r="L121" s="16"/>
      <c r="M121" s="16" t="s">
        <v>618</v>
      </c>
      <c r="N121" s="23"/>
      <c r="O121" s="16" t="s">
        <v>2398</v>
      </c>
      <c r="P121" s="15" t="s">
        <v>2399</v>
      </c>
      <c r="Q121" s="24" t="s">
        <v>2400</v>
      </c>
      <c r="R121" s="24">
        <v>18811182033</v>
      </c>
      <c r="S121" s="24" t="s">
        <v>2401</v>
      </c>
      <c r="T121" s="2" t="str">
        <f>VLOOKUP(O121,'[1]优培Ⅰ类 (重新排序)'!$B:$E,4,FALSE)</f>
        <v>定</v>
      </c>
      <c r="U121" s="26"/>
      <c r="V121" s="2">
        <f>VLOOKUP(O121,'[1]优培Ⅰ类 (重新排序)'!$B:$I,8,FALSE)</f>
        <v>28</v>
      </c>
    </row>
    <row r="122" spans="1:22" s="2" customFormat="1" ht="165">
      <c r="A122" s="15">
        <f>COUNTA($B$3:B122)-1</f>
        <v>119</v>
      </c>
      <c r="B122" s="16" t="s">
        <v>624</v>
      </c>
      <c r="C122" s="16" t="s">
        <v>625</v>
      </c>
      <c r="D122" s="15" t="s">
        <v>1990</v>
      </c>
      <c r="E122" s="16" t="s">
        <v>626</v>
      </c>
      <c r="F122" s="20">
        <v>1</v>
      </c>
      <c r="G122" s="15" t="s">
        <v>20</v>
      </c>
      <c r="H122" s="15" t="s">
        <v>39</v>
      </c>
      <c r="I122" s="15" t="s">
        <v>22</v>
      </c>
      <c r="J122" s="16" t="s">
        <v>2403</v>
      </c>
      <c r="K122" s="15" t="s">
        <v>24</v>
      </c>
      <c r="L122" s="16" t="s">
        <v>628</v>
      </c>
      <c r="M122" s="16" t="s">
        <v>629</v>
      </c>
      <c r="N122" s="35"/>
      <c r="O122" s="16" t="s">
        <v>2404</v>
      </c>
      <c r="P122" s="15" t="s">
        <v>2405</v>
      </c>
      <c r="Q122" s="24" t="s">
        <v>2406</v>
      </c>
      <c r="R122" s="16">
        <v>13810037230</v>
      </c>
      <c r="S122" s="16" t="s">
        <v>2407</v>
      </c>
      <c r="T122" s="2" t="str">
        <f>VLOOKUP(O122,'[1]优培Ⅰ类 (重新排序)'!$B:$E,4,FALSE)</f>
        <v>定</v>
      </c>
      <c r="U122" s="39" t="s">
        <v>2408</v>
      </c>
      <c r="V122" s="2">
        <f>VLOOKUP(O122,'[1]优培Ⅰ类 (重新排序)'!$B:$I,8,FALSE)</f>
        <v>29</v>
      </c>
    </row>
    <row r="123" spans="1:22" s="2" customFormat="1" ht="121.5">
      <c r="A123" s="15">
        <f>COUNTA($B$3:B123)-1</f>
        <v>120</v>
      </c>
      <c r="B123" s="16" t="s">
        <v>631</v>
      </c>
      <c r="C123" s="16" t="s">
        <v>632</v>
      </c>
      <c r="D123" s="15" t="s">
        <v>1990</v>
      </c>
      <c r="E123" s="16" t="s">
        <v>633</v>
      </c>
      <c r="F123" s="20">
        <v>1</v>
      </c>
      <c r="G123" s="21" t="s">
        <v>20</v>
      </c>
      <c r="H123" s="15" t="s">
        <v>39</v>
      </c>
      <c r="I123" s="15" t="s">
        <v>22</v>
      </c>
      <c r="J123" s="16" t="s">
        <v>634</v>
      </c>
      <c r="K123" s="15" t="s">
        <v>85</v>
      </c>
      <c r="L123" s="16"/>
      <c r="M123" s="16" t="s">
        <v>635</v>
      </c>
      <c r="N123" s="35"/>
      <c r="O123" s="16" t="s">
        <v>631</v>
      </c>
      <c r="P123" s="15" t="s">
        <v>2409</v>
      </c>
      <c r="Q123" s="24" t="s">
        <v>2410</v>
      </c>
      <c r="R123" s="16">
        <v>13426000254</v>
      </c>
      <c r="S123" s="16" t="s">
        <v>2411</v>
      </c>
      <c r="T123" s="2" t="str">
        <f>VLOOKUP(O123,'[1]优培Ⅰ类 (重新排序)'!$B:$E,4,FALSE)</f>
        <v>定</v>
      </c>
      <c r="U123" s="39" t="s">
        <v>2412</v>
      </c>
      <c r="V123" s="2">
        <f>VLOOKUP(O123,'[1]优培Ⅰ类 (重新排序)'!$B:$I,8,FALSE)</f>
        <v>30</v>
      </c>
    </row>
    <row r="124" spans="1:22" s="2" customFormat="1" ht="124.5">
      <c r="A124" s="15">
        <f>COUNTA($B$3:B124)-1</f>
        <v>121</v>
      </c>
      <c r="B124" s="16" t="s">
        <v>637</v>
      </c>
      <c r="C124" s="16" t="s">
        <v>638</v>
      </c>
      <c r="D124" s="15" t="s">
        <v>1990</v>
      </c>
      <c r="E124" s="16" t="s">
        <v>639</v>
      </c>
      <c r="F124" s="20">
        <v>1</v>
      </c>
      <c r="G124" s="21" t="s">
        <v>20</v>
      </c>
      <c r="H124" s="15" t="s">
        <v>39</v>
      </c>
      <c r="I124" s="15" t="s">
        <v>22</v>
      </c>
      <c r="J124" s="16" t="s">
        <v>2413</v>
      </c>
      <c r="K124" s="15" t="s">
        <v>85</v>
      </c>
      <c r="L124" s="16"/>
      <c r="M124" s="16" t="s">
        <v>641</v>
      </c>
      <c r="N124" s="35"/>
      <c r="O124" s="16" t="s">
        <v>2414</v>
      </c>
      <c r="P124" s="15" t="s">
        <v>2415</v>
      </c>
      <c r="Q124" s="24" t="s">
        <v>2416</v>
      </c>
      <c r="R124" s="16">
        <v>17610038397</v>
      </c>
      <c r="S124" s="16" t="s">
        <v>2417</v>
      </c>
      <c r="T124" s="25" t="str">
        <f>VLOOKUP(O124,'[1]优培Ⅰ类 (重新排序)'!$B:$E,4,FALSE)</f>
        <v>定</v>
      </c>
      <c r="U124" s="39"/>
      <c r="V124" s="2">
        <f>VLOOKUP(O124,'[1]优培Ⅰ类 (重新排序)'!$B:$I,8,FALSE)</f>
        <v>31</v>
      </c>
    </row>
    <row r="125" spans="1:22" s="2" customFormat="1" ht="126">
      <c r="A125" s="15">
        <f>COUNTA($B$3:B125)-1</f>
        <v>122</v>
      </c>
      <c r="B125" s="16" t="s">
        <v>637</v>
      </c>
      <c r="C125" s="16" t="s">
        <v>643</v>
      </c>
      <c r="D125" s="15" t="s">
        <v>1990</v>
      </c>
      <c r="E125" s="16" t="s">
        <v>644</v>
      </c>
      <c r="F125" s="20">
        <v>1</v>
      </c>
      <c r="G125" s="21" t="s">
        <v>20</v>
      </c>
      <c r="H125" s="15" t="s">
        <v>39</v>
      </c>
      <c r="I125" s="15" t="s">
        <v>22</v>
      </c>
      <c r="J125" s="16" t="s">
        <v>2418</v>
      </c>
      <c r="K125" s="15" t="s">
        <v>24</v>
      </c>
      <c r="L125" s="16"/>
      <c r="M125" s="16" t="s">
        <v>641</v>
      </c>
      <c r="N125" s="35"/>
      <c r="O125" s="16" t="s">
        <v>2414</v>
      </c>
      <c r="P125" s="15" t="s">
        <v>2415</v>
      </c>
      <c r="Q125" s="24" t="s">
        <v>2416</v>
      </c>
      <c r="R125" s="16">
        <v>17610038397</v>
      </c>
      <c r="S125" s="16" t="s">
        <v>2417</v>
      </c>
      <c r="T125" s="25" t="str">
        <f>VLOOKUP(O125,'[1]优培Ⅰ类 (重新排序)'!$B:$E,4,FALSE)</f>
        <v>定</v>
      </c>
      <c r="U125" s="39"/>
      <c r="V125" s="2">
        <f>VLOOKUP(O125,'[1]优培Ⅰ类 (重新排序)'!$B:$I,8,FALSE)</f>
        <v>31</v>
      </c>
    </row>
    <row r="126" spans="1:22" s="2" customFormat="1" ht="121.5">
      <c r="A126" s="15">
        <f>COUNTA($B$3:B126)-1</f>
        <v>123</v>
      </c>
      <c r="B126" s="16" t="s">
        <v>637</v>
      </c>
      <c r="C126" s="16" t="s">
        <v>647</v>
      </c>
      <c r="D126" s="15" t="s">
        <v>1990</v>
      </c>
      <c r="E126" s="16" t="s">
        <v>648</v>
      </c>
      <c r="F126" s="20">
        <v>1</v>
      </c>
      <c r="G126" s="21" t="s">
        <v>20</v>
      </c>
      <c r="H126" s="15" t="s">
        <v>39</v>
      </c>
      <c r="I126" s="15" t="s">
        <v>22</v>
      </c>
      <c r="J126" s="16" t="s">
        <v>2419</v>
      </c>
      <c r="K126" s="15" t="s">
        <v>85</v>
      </c>
      <c r="L126" s="16"/>
      <c r="M126" s="16" t="s">
        <v>641</v>
      </c>
      <c r="N126" s="35"/>
      <c r="O126" s="16" t="s">
        <v>2414</v>
      </c>
      <c r="P126" s="15" t="s">
        <v>2415</v>
      </c>
      <c r="Q126" s="24" t="s">
        <v>2416</v>
      </c>
      <c r="R126" s="16">
        <v>17610038397</v>
      </c>
      <c r="S126" s="16" t="s">
        <v>2417</v>
      </c>
      <c r="T126" s="25" t="str">
        <f>VLOOKUP(O126,'[1]优培Ⅰ类 (重新排序)'!$B:$E,4,FALSE)</f>
        <v>定</v>
      </c>
      <c r="U126" s="39"/>
      <c r="V126" s="2">
        <f>VLOOKUP(O126,'[1]优培Ⅰ类 (重新排序)'!$B:$I,8,FALSE)</f>
        <v>31</v>
      </c>
    </row>
    <row r="127" spans="1:22" s="2" customFormat="1" ht="147">
      <c r="A127" s="15">
        <f>COUNTA($B$3:B127)-1</f>
        <v>124</v>
      </c>
      <c r="B127" s="30" t="s">
        <v>651</v>
      </c>
      <c r="C127" s="30" t="s">
        <v>652</v>
      </c>
      <c r="D127" s="15" t="s">
        <v>1990</v>
      </c>
      <c r="E127" s="30" t="s">
        <v>653</v>
      </c>
      <c r="F127" s="20">
        <v>4</v>
      </c>
      <c r="G127" s="21" t="s">
        <v>20</v>
      </c>
      <c r="H127" s="15" t="s">
        <v>39</v>
      </c>
      <c r="I127" s="15" t="s">
        <v>22</v>
      </c>
      <c r="J127" s="30" t="s">
        <v>2420</v>
      </c>
      <c r="K127" s="15" t="s">
        <v>85</v>
      </c>
      <c r="L127" s="30" t="s">
        <v>2421</v>
      </c>
      <c r="M127" s="16" t="s">
        <v>656</v>
      </c>
      <c r="N127" s="23"/>
      <c r="O127" s="16" t="s">
        <v>2422</v>
      </c>
      <c r="P127" s="15" t="s">
        <v>2423</v>
      </c>
      <c r="Q127" s="24" t="s">
        <v>2424</v>
      </c>
      <c r="R127" s="16" t="s">
        <v>2425</v>
      </c>
      <c r="S127" s="16" t="s">
        <v>2426</v>
      </c>
      <c r="T127" s="2" t="str">
        <f>VLOOKUP(O127,'[1]优培Ⅰ类 (重新排序)'!$B:$E,4,FALSE)</f>
        <v>定</v>
      </c>
      <c r="U127" s="26" t="s">
        <v>2427</v>
      </c>
      <c r="V127" s="2">
        <f>VLOOKUP(O127,'[1]优培Ⅰ类 (重新排序)'!$B:$I,8,FALSE)</f>
        <v>32</v>
      </c>
    </row>
    <row r="128" spans="1:22" s="3" customFormat="1" ht="166.5">
      <c r="A128" s="15">
        <f>COUNTA($B$3:B128)-1</f>
        <v>125</v>
      </c>
      <c r="B128" s="30" t="s">
        <v>651</v>
      </c>
      <c r="C128" s="30" t="s">
        <v>658</v>
      </c>
      <c r="D128" s="15" t="s">
        <v>1990</v>
      </c>
      <c r="E128" s="30" t="s">
        <v>659</v>
      </c>
      <c r="F128" s="20">
        <v>8</v>
      </c>
      <c r="G128" s="21" t="s">
        <v>20</v>
      </c>
      <c r="H128" s="15" t="s">
        <v>39</v>
      </c>
      <c r="I128" s="15" t="s">
        <v>22</v>
      </c>
      <c r="J128" s="30" t="s">
        <v>2428</v>
      </c>
      <c r="K128" s="15" t="s">
        <v>85</v>
      </c>
      <c r="L128" s="30" t="s">
        <v>2429</v>
      </c>
      <c r="M128" s="16" t="s">
        <v>656</v>
      </c>
      <c r="N128" s="23"/>
      <c r="O128" s="16" t="s">
        <v>2422</v>
      </c>
      <c r="P128" s="15" t="s">
        <v>2430</v>
      </c>
      <c r="Q128" s="24" t="s">
        <v>2431</v>
      </c>
      <c r="R128" s="16" t="s">
        <v>2425</v>
      </c>
      <c r="S128" s="16" t="s">
        <v>2426</v>
      </c>
      <c r="T128" s="2" t="str">
        <f>VLOOKUP(O128,'[1]优培Ⅰ类 (重新排序)'!$B:$E,4,FALSE)</f>
        <v>定</v>
      </c>
      <c r="U128" s="26" t="s">
        <v>2427</v>
      </c>
      <c r="V128" s="2">
        <f>VLOOKUP(O128,'[1]优培Ⅰ类 (重新排序)'!$B:$I,8,FALSE)</f>
        <v>32</v>
      </c>
    </row>
    <row r="129" spans="1:22" s="2" customFormat="1" ht="124.5">
      <c r="A129" s="15">
        <f>COUNTA($B$3:B129)-1</f>
        <v>126</v>
      </c>
      <c r="B129" s="30" t="s">
        <v>651</v>
      </c>
      <c r="C129" s="30" t="s">
        <v>663</v>
      </c>
      <c r="D129" s="15" t="s">
        <v>1990</v>
      </c>
      <c r="E129" s="16" t="s">
        <v>664</v>
      </c>
      <c r="F129" s="20">
        <v>4</v>
      </c>
      <c r="G129" s="21" t="s">
        <v>20</v>
      </c>
      <c r="H129" s="15" t="s">
        <v>39</v>
      </c>
      <c r="I129" s="15" t="s">
        <v>22</v>
      </c>
      <c r="J129" s="30" t="s">
        <v>2432</v>
      </c>
      <c r="K129" s="15" t="s">
        <v>85</v>
      </c>
      <c r="L129" s="30" t="s">
        <v>2421</v>
      </c>
      <c r="M129" s="16" t="s">
        <v>656</v>
      </c>
      <c r="N129" s="48"/>
      <c r="O129" s="16" t="s">
        <v>2422</v>
      </c>
      <c r="P129" s="15" t="s">
        <v>2433</v>
      </c>
      <c r="Q129" s="24" t="s">
        <v>2434</v>
      </c>
      <c r="R129" s="16" t="s">
        <v>2425</v>
      </c>
      <c r="S129" s="16" t="s">
        <v>2426</v>
      </c>
      <c r="T129" s="2" t="str">
        <f>VLOOKUP(O129,'[1]优培Ⅰ类 (重新排序)'!$B:$E,4,FALSE)</f>
        <v>定</v>
      </c>
      <c r="U129" s="52" t="s">
        <v>2427</v>
      </c>
      <c r="V129" s="2">
        <f>VLOOKUP(O129,'[1]优培Ⅰ类 (重新排序)'!$B:$I,8,FALSE)</f>
        <v>32</v>
      </c>
    </row>
    <row r="131" spans="1:7" ht="14.25">
      <c r="A131" s="40"/>
      <c r="B131" s="41"/>
      <c r="C131" s="41"/>
      <c r="D131" s="40"/>
      <c r="E131" s="41"/>
      <c r="F131" s="44"/>
      <c r="G131" s="45"/>
    </row>
    <row r="132" ht="0.75" customHeight="1"/>
    <row r="133" ht="0.75" customHeight="1"/>
    <row r="134" ht="0.75" customHeight="1"/>
    <row r="135" ht="0.75" customHeight="1"/>
    <row r="136" ht="0.75" customHeight="1"/>
    <row r="137" ht="0.75" customHeight="1"/>
    <row r="138" ht="0.75" customHeight="1"/>
    <row r="139" ht="0.75" customHeight="1"/>
    <row r="140" ht="0.75" customHeight="1"/>
    <row r="141" ht="0.75" customHeight="1"/>
    <row r="142" ht="0.75" customHeight="1"/>
    <row r="143" ht="0.75" customHeight="1"/>
    <row r="144" ht="0.75" customHeight="1"/>
    <row r="145" ht="0.75" customHeight="1"/>
    <row r="146" ht="0.75" customHeight="1"/>
    <row r="147" ht="0.75" customHeight="1"/>
    <row r="149" spans="1:22" s="4" customFormat="1" ht="343.5" customHeight="1">
      <c r="A149" s="42">
        <f>COUNTA($B$3:B149)-1</f>
        <v>127</v>
      </c>
      <c r="B149" s="43" t="s">
        <v>251</v>
      </c>
      <c r="C149" s="43" t="s">
        <v>789</v>
      </c>
      <c r="D149" s="42" t="s">
        <v>1990</v>
      </c>
      <c r="E149" s="43" t="s">
        <v>790</v>
      </c>
      <c r="F149" s="46">
        <v>1</v>
      </c>
      <c r="G149" s="47" t="s">
        <v>20</v>
      </c>
      <c r="H149" s="42" t="s">
        <v>683</v>
      </c>
      <c r="I149" s="42" t="s">
        <v>684</v>
      </c>
      <c r="J149" s="43" t="s">
        <v>2435</v>
      </c>
      <c r="K149" s="42" t="s">
        <v>24</v>
      </c>
      <c r="L149" s="43" t="s">
        <v>2436</v>
      </c>
      <c r="M149" s="43" t="s">
        <v>793</v>
      </c>
      <c r="N149" s="49"/>
      <c r="O149" s="43" t="s">
        <v>2143</v>
      </c>
      <c r="P149" s="42" t="s">
        <v>2437</v>
      </c>
      <c r="Q149" s="50" t="s">
        <v>2438</v>
      </c>
      <c r="R149" s="43">
        <v>18146531197</v>
      </c>
      <c r="S149" s="43" t="s">
        <v>2439</v>
      </c>
      <c r="T149" s="51" t="str">
        <f>VLOOKUP(O149,'[1]优培Ⅰ类 (重新排序)'!$B:$E,4,FALSE)</f>
        <v>定</v>
      </c>
      <c r="U149" s="53" t="s">
        <v>2147</v>
      </c>
      <c r="V149" s="4">
        <f>VLOOKUP(O149,'[1]优培Ⅰ类 (重新排序)'!$B:$I,8,FALSE)</f>
        <v>7</v>
      </c>
    </row>
    <row r="150" spans="1:22" s="4" customFormat="1" ht="297.75" customHeight="1">
      <c r="A150" s="42">
        <f>COUNTA($B$3:B150)-1</f>
        <v>128</v>
      </c>
      <c r="B150" s="43" t="s">
        <v>251</v>
      </c>
      <c r="C150" s="43" t="s">
        <v>796</v>
      </c>
      <c r="D150" s="42" t="s">
        <v>1990</v>
      </c>
      <c r="E150" s="43" t="s">
        <v>797</v>
      </c>
      <c r="F150" s="46">
        <v>1</v>
      </c>
      <c r="G150" s="47" t="s">
        <v>20</v>
      </c>
      <c r="H150" s="42" t="s">
        <v>683</v>
      </c>
      <c r="I150" s="42" t="s">
        <v>684</v>
      </c>
      <c r="J150" s="43" t="s">
        <v>2440</v>
      </c>
      <c r="K150" s="42" t="s">
        <v>24</v>
      </c>
      <c r="L150" s="43" t="s">
        <v>2441</v>
      </c>
      <c r="M150" s="43" t="s">
        <v>793</v>
      </c>
      <c r="N150" s="49"/>
      <c r="O150" s="43" t="s">
        <v>2143</v>
      </c>
      <c r="P150" s="42" t="s">
        <v>2437</v>
      </c>
      <c r="Q150" s="50" t="s">
        <v>2438</v>
      </c>
      <c r="R150" s="43">
        <v>18146531197</v>
      </c>
      <c r="S150" s="43" t="s">
        <v>2439</v>
      </c>
      <c r="T150" s="51" t="str">
        <f>VLOOKUP(O150,'[1]优培Ⅰ类 (重新排序)'!$B:$E,4,FALSE)</f>
        <v>定</v>
      </c>
      <c r="U150" s="53" t="s">
        <v>2147</v>
      </c>
      <c r="V150" s="4">
        <f>VLOOKUP(O150,'[1]优培Ⅰ类 (重新排序)'!$B:$I,8,FALSE)</f>
        <v>7</v>
      </c>
    </row>
    <row r="151" spans="1:22" s="4" customFormat="1" ht="339" customHeight="1">
      <c r="A151" s="42">
        <f>COUNTA($B$3:B151)-1</f>
        <v>129</v>
      </c>
      <c r="B151" s="43" t="s">
        <v>251</v>
      </c>
      <c r="C151" s="43" t="s">
        <v>801</v>
      </c>
      <c r="D151" s="42" t="s">
        <v>1990</v>
      </c>
      <c r="E151" s="43" t="s">
        <v>802</v>
      </c>
      <c r="F151" s="46">
        <v>1</v>
      </c>
      <c r="G151" s="47" t="s">
        <v>20</v>
      </c>
      <c r="H151" s="42" t="s">
        <v>683</v>
      </c>
      <c r="I151" s="42" t="s">
        <v>684</v>
      </c>
      <c r="J151" s="43" t="s">
        <v>2442</v>
      </c>
      <c r="K151" s="42" t="s">
        <v>24</v>
      </c>
      <c r="L151" s="43" t="s">
        <v>2443</v>
      </c>
      <c r="M151" s="43" t="s">
        <v>793</v>
      </c>
      <c r="N151" s="49"/>
      <c r="O151" s="43" t="s">
        <v>2143</v>
      </c>
      <c r="P151" s="42" t="s">
        <v>2437</v>
      </c>
      <c r="Q151" s="50" t="s">
        <v>2438</v>
      </c>
      <c r="R151" s="43">
        <v>18146531197</v>
      </c>
      <c r="S151" s="43" t="s">
        <v>2439</v>
      </c>
      <c r="T151" s="51" t="str">
        <f>VLOOKUP(O151,'[1]优培Ⅰ类 (重新排序)'!$B:$E,4,FALSE)</f>
        <v>定</v>
      </c>
      <c r="U151" s="53" t="s">
        <v>2147</v>
      </c>
      <c r="V151" s="4">
        <f>VLOOKUP(O151,'[1]优培Ⅰ类 (重新排序)'!$B:$I,8,FALSE)</f>
        <v>7</v>
      </c>
    </row>
    <row r="154" spans="1:22" s="4" customFormat="1" ht="101.25">
      <c r="A154" s="42">
        <f>COUNTA($B$3:B154)-1</f>
        <v>130</v>
      </c>
      <c r="B154" s="43" t="s">
        <v>399</v>
      </c>
      <c r="C154" s="43" t="s">
        <v>806</v>
      </c>
      <c r="D154" s="42" t="s">
        <v>1990</v>
      </c>
      <c r="E154" s="43" t="s">
        <v>807</v>
      </c>
      <c r="F154" s="46">
        <v>1</v>
      </c>
      <c r="G154" s="47" t="s">
        <v>20</v>
      </c>
      <c r="H154" s="42" t="s">
        <v>39</v>
      </c>
      <c r="I154" s="42" t="s">
        <v>22</v>
      </c>
      <c r="J154" s="43" t="s">
        <v>2444</v>
      </c>
      <c r="K154" s="42" t="s">
        <v>85</v>
      </c>
      <c r="L154" s="43"/>
      <c r="M154" s="43" t="s">
        <v>809</v>
      </c>
      <c r="N154" s="49"/>
      <c r="O154" s="43" t="s">
        <v>2257</v>
      </c>
      <c r="P154" s="42" t="s">
        <v>2445</v>
      </c>
      <c r="Q154" s="50" t="s">
        <v>2446</v>
      </c>
      <c r="R154" s="43">
        <v>13522446939</v>
      </c>
      <c r="S154" s="43" t="s">
        <v>2447</v>
      </c>
      <c r="T154" s="4" t="str">
        <f>VLOOKUP(O154,'[1]优培Ⅰ类 (重新排序)'!$B:$E,4,FALSE)</f>
        <v>定</v>
      </c>
      <c r="U154" s="53"/>
      <c r="V154" s="4">
        <f>VLOOKUP(O154,'[1]优培Ⅰ类 (重新排序)'!$B:$I,8,FALSE)</f>
        <v>14</v>
      </c>
    </row>
  </sheetData>
  <sheetProtection/>
  <autoFilter ref="A3:T129"/>
  <mergeCells count="1">
    <mergeCell ref="A2:N2"/>
  </mergeCells>
  <dataValidations count="11">
    <dataValidation type="textLength" operator="lessThan" allowBlank="1" showInputMessage="1" showErrorMessage="1" sqref="E67 E76 E77 C96 C97 C98 C99 C100 C103 E109 C101:C102 E59:E60 E96:E103 E124:E125 E127:E129">
      <formula1>40</formula1>
    </dataValidation>
    <dataValidation type="list" showInputMessage="1" showErrorMessage="1" sqref="H17 K17 H18 K18 H19 K19 H20 K20 H21 K21 H22 K22 H23 K23 H24 K24 K59 K60 H76 K76 H77 K77 H78 K78 H80 K80 H90 K90 H106 K106 H111 K113 H122 K122 H123 K123 H124 K124 H125 K125 H126 K126 H154 K154 H4:H6 H8:H9 H15:H16 H26:H35 H36:H50 H51:H53 H59:H60 H61:H63 H65:H75 H82:H84 H85:H89 H91:H95 H96:H103 H104:H105 H107:H110 H112:H113 H114:H116 H120:H121 H149:H151 K4:K6 K8:K9 K15:K16 K26:K35 K36:K50 K51:K53 K61:K75 K82:K84 K85:K89 K91:K95 K96:K103 K104:K105 K107:K110 K114:K116 K120:K121 K149:K151">
      <formula1>#REF!</formula1>
    </dataValidation>
    <dataValidation type="list" allowBlank="1" showInputMessage="1" showErrorMessage="1" sqref="K111 K112">
      <formula1>"中共党员,中共党员或共青团员,不限"</formula1>
    </dataValidation>
    <dataValidation type="textLength" operator="lessThan" allowBlank="1" showInputMessage="1" showErrorMessage="1" sqref="E17 E18 E19 E20 E21 E22 E23 E24 E25 E54 E78 E92 E95 E110 E130 E154 E2:E6 E8:E9 E10:E14 E15:E16 E26:E51 E61:E63 E65:E66 E68:E75 E79:E82 E106:E108 E114:E123 E131:E148 E152:E153 E155:E65536">
      <formula1>40</formula1>
    </dataValidation>
    <dataValidation allowBlank="1" showInputMessage="1" sqref="L4 L5 N5 U5 W5:IV5 L6 B9:C9 M9 L10:N10 L11 M11:N11 L12 M12:N12 L13 M13:N13 L14 M14:N14 C15 L15:M15 O15 Q15 S15 C16 L16 M16 O16 Q16 S16 C17 J17 L17 M17 O17 P17 Q17 R17 S17 C20 J20 L20:M20 N20 P20 S20 U20 C21 J21 L21 M21 N21 P21 S21 U21 C22 J22 L22 N22 U22 C23 J23 L23 N23 U23 W23:IV23 C24 J24 L24 M24 O24 P24 Q24 R24 S24 C25 J25 L25:N25 O25 P25 Q25 R25 S25 U25 C52 J52 M52 C60 B61:C61 L61:N61 P61:S61 U61 C63 W63:IV63 M64:N64 P64:S64 U64 W65:IV65 C67 J67 L67:N67 P67:S67 U67"/>
    <dataValidation allowBlank="1" showInputMessage="1" sqref="W67:IV67 P71 C75 J75 L75:N75 P75:S75 U75 C77 L77:M77 P77:S77 B78:C78 L78 W78:IV78 B82:C82 J82 L82:N82 P82 S82 U82 W82:IV82 W83:IV83 W94:IV94 W95:IV95 B106:C106 P106:S106 C107 P107:S107 W107:IV107 C109 J109 L109:M109 P109:S109 W109:IV109 C111 L111 N111 U111 W111:IV111 C112 N112 U112 W112:IV112 C114 W114:IV114 C125 N125 U125 W125:IV125 B128:C128 J128 L128 N128 S128 U128 W128:IV128 B10:B14 B63:B68 B72:B73 B96:B103 C5:C6 C10:C13 C26:C35 C70:C73 J4:J5 J10:J13 J15:J16 J26:J35 J60:J61 J63:J64 J72:J73 J77:J78 J96:J103 J106:J107 J113:J114 L63:L64 L112:L114 M22:M23 N65:N66 N68:N74 N114:N116 O18:O23 P15:P16 P22:P23 P51:P52 Q20:Q21 Q22:Q23 R15:R16 R20:R21 R22:R23 S22:S23 U10:U14 U26:U35 U65:U66 U68:U74 U106:U107 U114:U116 P10:S14 L106:N107 L72:M73 P72:S73"/>
    <dataValidation allowBlank="1" showInputMessage="1" sqref="W60:IV61 L96:M103 P96:S103 W90:IV93 W96:IV103 L26:N35 P26:S35 W26:IV35"/>
    <dataValidation type="list" allowBlank="1" showInputMessage="1" showErrorMessage="1" sqref="D7 O7 D17 I17 D18 I18 D19 I19 D20 I20 D21 I21 D22 I22 D23 I23 D24 I24 D55 D56 D57 D76 I76 D77 I77 D78 I78 O78 D80 I80 O80 D90 I90 D106 I106 O106 D111 I111 O111 D122 I122 O122 D123 I123 O123 I124 I125 I126 D154 I154 O154 D4:D6 D8:D9 D15:D16 D26:D35 D36:D50 D51:D53 D59:D60 D61:D63 D65:D75 D82:D84 D85:D89 D91:D95 D96:D103 D104:D105 D107:D110 D112:D113 D114:D116 D120:D121 D124:D126 D149:D151 I4:I6 I8:I9 I15:I16 I26:I35 I36:I50 I51:I53 I59:I60 I61:I63 I66:I75 I82:I84 I85:I89 I91:I95 I96:I103 I104:I105 I107:I110 I112:I113 I114:I116 I120:I121 I149:I151 O8:O9 O26:O35 O36:O50 O51:O52 O61:O63 O67:O75 O82:O84 O90:O93 O96:O103 O104:O105">
      <formula1>#REF!</formula1>
    </dataValidation>
    <dataValidation type="list" allowBlank="1" showInputMessage="1" showErrorMessage="1" sqref="O107:O110 O112:O113 O114:O116 O120:O121 O149:O151">
      <formula1>#REF!</formula1>
    </dataValidation>
    <dataValidation type="list" allowBlank="1" showInputMessage="1" showErrorMessage="1" sqref="I7 I55 I56 I57">
      <formula1>"学士,硕士,博士,与最高学历相对应的学位,不限"</formula1>
    </dataValidation>
    <dataValidation allowBlank="1" showInputMessage="1" showErrorMessage="1" sqref="J7 J55 J56 J57 L95 L126 L129 L154 L83:L84 L115:L116"/>
  </dataValidations>
  <hyperlinks>
    <hyperlink ref="U6" r:id="rId1" display="http://www.bass.org.cn/"/>
    <hyperlink ref="U51" r:id="rId2" display="http://gaj.beijing.gov.cn“招录信息专栏”"/>
    <hyperlink ref="U52" r:id="rId3" display="http://gaj.beijing.gov.cn“招录信息专栏”"/>
    <hyperlink ref="U53" r:id="rId4" display="http://gaj.beijing.gov.cn“招录信息专栏”"/>
    <hyperlink ref="U149" r:id="rId5" display="http://gaj.beijing.gov.cn“招录信息专栏”"/>
    <hyperlink ref="U150" r:id="rId6" display="http://gaj.beijing.gov.cn“招录信息专栏”"/>
    <hyperlink ref="U151" r:id="rId7" display="http://gaj.beijing.gov.cn“招录信息专栏”"/>
    <hyperlink ref="U58" r:id="rId8" display="http://rsj.beijing.gov.cn/"/>
    <hyperlink ref="U59" r:id="rId9" display="http://rsj.beijing.gov.cn/"/>
    <hyperlink ref="U60" r:id="rId10" display="http://rsj.beijing.gov.cn/"/>
    <hyperlink ref="U64" r:id="rId11" display="https://www.bjsdky.net"/>
    <hyperlink ref="U65" r:id="rId12" display="https://www.bjsdky.net"/>
    <hyperlink ref="U66" r:id="rId13" display="https://www.bjsdky.net"/>
    <hyperlink ref="U75" r:id="rId14" display="http://sthjj.beijing.gov.cn/"/>
    <hyperlink ref="U72" r:id="rId15" display="http://sthjj.beijing.gov.cn/"/>
    <hyperlink ref="U73" r:id="rId16" display="http://sthjj.beijing.gov.cn/"/>
    <hyperlink ref="U74" r:id="rId17" display="http://sthjj.beijing.gov.cn/"/>
    <hyperlink ref="U70" r:id="rId18" display="http://sthjj.beijing.gov.cn/"/>
    <hyperlink ref="U69" r:id="rId19" display="http://sthjj.beijing.gov.cn/"/>
    <hyperlink ref="U71" r:id="rId20" display="http://sthjj.beijing.gov.cn/"/>
    <hyperlink ref="U77" r:id="rId21" display="https://zjw.beijing.gov.cn/"/>
    <hyperlink ref="U76" r:id="rId22" display="https://zjw.beijing.gov.cn/"/>
    <hyperlink ref="U154" r:id="rId23" display="http://www.bass.org.cn/"/>
    <hyperlink ref="U79" r:id="rId24" display="http://jtw.beijing.gov.cn/"/>
    <hyperlink ref="U83" r:id="rId25" tooltip="https://sw.beijing.gov.cn/" display="https://sw.beijing.gov.cn/"/>
    <hyperlink ref="U84" r:id="rId26" tooltip="https://sw.beijing.gov.cn/" display="https://sw.beijing.gov.cn/"/>
    <hyperlink ref="U96" r:id="rId27" display="http://yjj.beijing.gov.cn/"/>
    <hyperlink ref="U104" r:id="rId28" display="http://sjj.beijing.gov.cn&#10;"/>
    <hyperlink ref="U105" r:id="rId29" display="http://sjj.beijing.gov.cn&#10;"/>
    <hyperlink ref="U107" r:id="rId30" display="http://yllhj.beijing.gov.cn/"/>
    <hyperlink ref="U116" r:id="rId31" display="www.bjzx.gov.cn"/>
    <hyperlink ref="U117" r:id="rId32" display="www.bjzx.gov.cn"/>
    <hyperlink ref="U119" r:id="rId33" display="www.bjzx.gov.cn"/>
    <hyperlink ref="U118" r:id="rId34" display="www.bjzx.gov.cn"/>
    <hyperlink ref="U122" r:id="rId35" display="http://www.bjqx.org.cn/"/>
    <hyperlink ref="U123" r:id="rId36" display="https://gjj.beijing.gov.cn/"/>
  </hyperlinks>
  <printOptions horizontalCentered="1"/>
  <pageMargins left="0.15748031496062992" right="0.15748031496062992" top="0.5506944444444445" bottom="0.5118055555555555" header="0.39305555555555555" footer="0.3541666666666667"/>
  <pageSetup fitToHeight="0" fitToWidth="1" horizontalDpi="600" verticalDpi="600" orientation="landscape" paperSize="9" scale="6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zzb</cp:lastModifiedBy>
  <cp:lastPrinted>2022-11-07T00:55:29Z</cp:lastPrinted>
  <dcterms:created xsi:type="dcterms:W3CDTF">1997-01-01T17:32:42Z</dcterms:created>
  <dcterms:modified xsi:type="dcterms:W3CDTF">2023-09-15T12:28:37Z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