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中医院" sheetId="1" r:id="rId1"/>
  </sheets>
  <definedNames>
    <definedName name="_xlnm._FilterDatabase" localSheetId="0" hidden="1">中医院!$A$2:$K$39</definedName>
  </definedNames>
  <calcPr calcId="144525"/>
</workbook>
</file>

<file path=xl/sharedStrings.xml><?xml version="1.0" encoding="utf-8"?>
<sst xmlns="http://schemas.openxmlformats.org/spreadsheetml/2006/main" count="223" uniqueCount="99">
  <si>
    <t>晋中市中医院2022年公开招聘工作人员面试及综合成绩公示</t>
  </si>
  <si>
    <t>序号</t>
  </si>
  <si>
    <t>准考证号</t>
  </si>
  <si>
    <t>姓名</t>
  </si>
  <si>
    <t>报考单位</t>
  </si>
  <si>
    <t>报考职位</t>
  </si>
  <si>
    <t>笔试成绩</t>
  </si>
  <si>
    <t>面试成绩</t>
  </si>
  <si>
    <t>综合成绩</t>
  </si>
  <si>
    <t>组别</t>
  </si>
  <si>
    <t>名次</t>
  </si>
  <si>
    <t>备注</t>
  </si>
  <si>
    <t>20220917126D</t>
  </si>
  <si>
    <t>张鹏飞</t>
  </si>
  <si>
    <t>晋中市中医院</t>
  </si>
  <si>
    <t>专技1</t>
  </si>
  <si>
    <t>免笔试</t>
  </si>
  <si>
    <t>D</t>
  </si>
  <si>
    <t>20220917122D</t>
  </si>
  <si>
    <t>闫晓琴</t>
  </si>
  <si>
    <t>20220917120D</t>
  </si>
  <si>
    <t>夏宇龙</t>
  </si>
  <si>
    <t>20220917116D</t>
  </si>
  <si>
    <t>智璇</t>
  </si>
  <si>
    <t>20220917117D</t>
  </si>
  <si>
    <t>韩娜娜</t>
  </si>
  <si>
    <t>20220917132D</t>
  </si>
  <si>
    <t>王晓梅</t>
  </si>
  <si>
    <t>20220917124D</t>
  </si>
  <si>
    <t>董强</t>
  </si>
  <si>
    <t>20220917131D</t>
  </si>
  <si>
    <t>郭琲婷</t>
  </si>
  <si>
    <t>20220917127D</t>
  </si>
  <si>
    <t>王旭燕</t>
  </si>
  <si>
    <t>20220917130D</t>
  </si>
  <si>
    <t>贺志红</t>
  </si>
  <si>
    <t>20220917123D</t>
  </si>
  <si>
    <t>许二玲</t>
  </si>
  <si>
    <t>20220917133D</t>
  </si>
  <si>
    <t>尹娟娟</t>
  </si>
  <si>
    <t>20220917128D</t>
  </si>
  <si>
    <t>刘文鑫</t>
  </si>
  <si>
    <t>20220917118D</t>
  </si>
  <si>
    <t>白怡鑫</t>
  </si>
  <si>
    <t>20220917134D</t>
  </si>
  <si>
    <t>任慧婷</t>
  </si>
  <si>
    <t>20220917135D</t>
  </si>
  <si>
    <t>王亚楠</t>
  </si>
  <si>
    <t>20220917125D</t>
  </si>
  <si>
    <t>刘琪</t>
  </si>
  <si>
    <t>20220917121D</t>
  </si>
  <si>
    <t>张鼎轩</t>
  </si>
  <si>
    <t>20220917119D</t>
  </si>
  <si>
    <t>聂晓晶</t>
  </si>
  <si>
    <t>20220917129D</t>
  </si>
  <si>
    <t>白竹君</t>
  </si>
  <si>
    <t>20220917137D</t>
  </si>
  <si>
    <t>赵雅</t>
  </si>
  <si>
    <t>专技3</t>
  </si>
  <si>
    <t>20220917138D</t>
  </si>
  <si>
    <t>王丽丽</t>
  </si>
  <si>
    <t>20220917136D</t>
  </si>
  <si>
    <t>石文磊</t>
  </si>
  <si>
    <t>20220917139D</t>
  </si>
  <si>
    <t>李俊</t>
  </si>
  <si>
    <t>20220917140D</t>
  </si>
  <si>
    <t>任郭廷</t>
  </si>
  <si>
    <t>专技5</t>
  </si>
  <si>
    <t>202201150398</t>
  </si>
  <si>
    <t>崔丽荣</t>
  </si>
  <si>
    <t>专技6</t>
  </si>
  <si>
    <t>G</t>
  </si>
  <si>
    <t>202201150385</t>
  </si>
  <si>
    <t>贾素芬</t>
  </si>
  <si>
    <t>202201150397</t>
  </si>
  <si>
    <t>侯宇晨</t>
  </si>
  <si>
    <t>202201060154</t>
  </si>
  <si>
    <t>刁洁</t>
  </si>
  <si>
    <t>专技7</t>
  </si>
  <si>
    <t>F</t>
  </si>
  <si>
    <t>202201060169</t>
  </si>
  <si>
    <t>王志鹏</t>
  </si>
  <si>
    <t>202201020046</t>
  </si>
  <si>
    <t>王琪</t>
  </si>
  <si>
    <t>202201160408</t>
  </si>
  <si>
    <t>侯懿倪</t>
  </si>
  <si>
    <t>专技8</t>
  </si>
  <si>
    <t>202201180471</t>
  </si>
  <si>
    <t>苏敏</t>
  </si>
  <si>
    <t>202201220610</t>
  </si>
  <si>
    <t>师文秀</t>
  </si>
  <si>
    <t>202201190498</t>
  </si>
  <si>
    <t>边和</t>
  </si>
  <si>
    <t>管理</t>
  </si>
  <si>
    <t>202201180482</t>
  </si>
  <si>
    <t>张雅涵</t>
  </si>
  <si>
    <t>202201160428</t>
  </si>
  <si>
    <t>付嘉盛</t>
  </si>
  <si>
    <t>缺考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</si>
</sst>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;[Red]0.00"/>
    <numFmt numFmtId="177" formatCode="0.000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8"/>
      <name val="宋体"/>
      <charset val="134"/>
      <scheme val="major"/>
    </font>
    <font>
      <b/>
      <sz val="12"/>
      <color indexed="8"/>
      <name val="宋体"/>
      <charset val="134"/>
    </font>
    <font>
      <sz val="12"/>
      <name val="仿宋"/>
      <charset val="134"/>
    </font>
    <font>
      <sz val="12"/>
      <color indexed="8"/>
      <name val="仿宋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22" fillId="3" borderId="3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9"/>
  <sheetViews>
    <sheetView tabSelected="1" workbookViewId="0">
      <selection activeCell="A1" sqref="A1:K1"/>
    </sheetView>
  </sheetViews>
  <sheetFormatPr defaultColWidth="9" defaultRowHeight="13.5"/>
  <cols>
    <col min="2" max="2" width="15.6333333333333" customWidth="1"/>
    <col min="3" max="3" width="14.6333333333333" customWidth="1"/>
    <col min="4" max="4" width="23.25" customWidth="1"/>
    <col min="5" max="5" width="10.3833333333333" customWidth="1"/>
    <col min="6" max="8" width="12" customWidth="1"/>
    <col min="9" max="10" width="11.6333333333333" customWidth="1"/>
    <col min="11" max="11" width="13.1333333333333" style="2" customWidth="1"/>
  </cols>
  <sheetData>
    <row r="1" ht="66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42.95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14" t="s">
        <v>9</v>
      </c>
      <c r="J2" s="14" t="s">
        <v>10</v>
      </c>
      <c r="K2" s="14" t="s">
        <v>11</v>
      </c>
    </row>
    <row r="3" ht="35.1" customHeight="1" spans="1:11">
      <c r="A3" s="6">
        <v>1</v>
      </c>
      <c r="B3" s="7" t="s">
        <v>12</v>
      </c>
      <c r="C3" s="8" t="s">
        <v>13</v>
      </c>
      <c r="D3" s="8" t="s">
        <v>14</v>
      </c>
      <c r="E3" s="8" t="s">
        <v>15</v>
      </c>
      <c r="F3" s="8" t="s">
        <v>16</v>
      </c>
      <c r="G3" s="9">
        <v>82.62</v>
      </c>
      <c r="H3" s="10">
        <f t="shared" ref="H3:H27" si="0">G3</f>
        <v>82.62</v>
      </c>
      <c r="I3" s="15" t="s">
        <v>17</v>
      </c>
      <c r="J3" s="15">
        <v>1</v>
      </c>
      <c r="K3" s="15"/>
    </row>
    <row r="4" ht="35.1" customHeight="1" spans="1:11">
      <c r="A4" s="6">
        <v>2</v>
      </c>
      <c r="B4" s="7" t="s">
        <v>18</v>
      </c>
      <c r="C4" s="8" t="s">
        <v>19</v>
      </c>
      <c r="D4" s="8" t="s">
        <v>14</v>
      </c>
      <c r="E4" s="8" t="s">
        <v>15</v>
      </c>
      <c r="F4" s="8" t="s">
        <v>16</v>
      </c>
      <c r="G4" s="9">
        <v>81.16</v>
      </c>
      <c r="H4" s="10">
        <f t="shared" si="0"/>
        <v>81.16</v>
      </c>
      <c r="I4" s="15" t="s">
        <v>17</v>
      </c>
      <c r="J4" s="15">
        <v>2</v>
      </c>
      <c r="K4" s="15"/>
    </row>
    <row r="5" ht="35.1" customHeight="1" spans="1:11">
      <c r="A5" s="6">
        <v>3</v>
      </c>
      <c r="B5" s="7" t="s">
        <v>20</v>
      </c>
      <c r="C5" s="8" t="s">
        <v>21</v>
      </c>
      <c r="D5" s="8" t="s">
        <v>14</v>
      </c>
      <c r="E5" s="8" t="s">
        <v>15</v>
      </c>
      <c r="F5" s="8" t="s">
        <v>16</v>
      </c>
      <c r="G5" s="9">
        <v>79.22</v>
      </c>
      <c r="H5" s="10">
        <f t="shared" si="0"/>
        <v>79.22</v>
      </c>
      <c r="I5" s="15" t="s">
        <v>17</v>
      </c>
      <c r="J5" s="15">
        <v>3</v>
      </c>
      <c r="K5" s="15"/>
    </row>
    <row r="6" ht="35.1" customHeight="1" spans="1:11">
      <c r="A6" s="6">
        <v>4</v>
      </c>
      <c r="B6" s="7" t="s">
        <v>22</v>
      </c>
      <c r="C6" s="8" t="s">
        <v>23</v>
      </c>
      <c r="D6" s="8" t="s">
        <v>14</v>
      </c>
      <c r="E6" s="8" t="s">
        <v>15</v>
      </c>
      <c r="F6" s="8" t="s">
        <v>16</v>
      </c>
      <c r="G6" s="9">
        <v>79.02</v>
      </c>
      <c r="H6" s="10">
        <f t="shared" si="0"/>
        <v>79.02</v>
      </c>
      <c r="I6" s="15" t="s">
        <v>17</v>
      </c>
      <c r="J6" s="15">
        <v>4</v>
      </c>
      <c r="K6" s="15"/>
    </row>
    <row r="7" ht="35.1" customHeight="1" spans="1:11">
      <c r="A7" s="6">
        <v>5</v>
      </c>
      <c r="B7" s="7" t="s">
        <v>24</v>
      </c>
      <c r="C7" s="8" t="s">
        <v>25</v>
      </c>
      <c r="D7" s="8" t="s">
        <v>14</v>
      </c>
      <c r="E7" s="8" t="s">
        <v>15</v>
      </c>
      <c r="F7" s="8" t="s">
        <v>16</v>
      </c>
      <c r="G7" s="9">
        <v>78.78</v>
      </c>
      <c r="H7" s="10">
        <f t="shared" si="0"/>
        <v>78.78</v>
      </c>
      <c r="I7" s="15" t="s">
        <v>17</v>
      </c>
      <c r="J7" s="15">
        <v>5</v>
      </c>
      <c r="K7" s="15"/>
    </row>
    <row r="8" ht="35.1" customHeight="1" spans="1:11">
      <c r="A8" s="6">
        <v>6</v>
      </c>
      <c r="B8" s="7" t="s">
        <v>26</v>
      </c>
      <c r="C8" s="8" t="s">
        <v>27</v>
      </c>
      <c r="D8" s="8" t="s">
        <v>14</v>
      </c>
      <c r="E8" s="8" t="s">
        <v>15</v>
      </c>
      <c r="F8" s="8" t="s">
        <v>16</v>
      </c>
      <c r="G8" s="9">
        <v>78.22</v>
      </c>
      <c r="H8" s="10">
        <f t="shared" si="0"/>
        <v>78.22</v>
      </c>
      <c r="I8" s="15" t="s">
        <v>17</v>
      </c>
      <c r="J8" s="15">
        <v>6</v>
      </c>
      <c r="K8" s="15"/>
    </row>
    <row r="9" ht="35.1" customHeight="1" spans="1:11">
      <c r="A9" s="6">
        <v>7</v>
      </c>
      <c r="B9" s="7" t="s">
        <v>28</v>
      </c>
      <c r="C9" s="8" t="s">
        <v>29</v>
      </c>
      <c r="D9" s="8" t="s">
        <v>14</v>
      </c>
      <c r="E9" s="8" t="s">
        <v>15</v>
      </c>
      <c r="F9" s="8" t="s">
        <v>16</v>
      </c>
      <c r="G9" s="9">
        <v>78.2</v>
      </c>
      <c r="H9" s="10">
        <f t="shared" si="0"/>
        <v>78.2</v>
      </c>
      <c r="I9" s="15" t="s">
        <v>17</v>
      </c>
      <c r="J9" s="15">
        <v>7</v>
      </c>
      <c r="K9" s="15"/>
    </row>
    <row r="10" ht="35.1" customHeight="1" spans="1:11">
      <c r="A10" s="6">
        <v>8</v>
      </c>
      <c r="B10" s="7" t="s">
        <v>30</v>
      </c>
      <c r="C10" s="8" t="s">
        <v>31</v>
      </c>
      <c r="D10" s="8" t="s">
        <v>14</v>
      </c>
      <c r="E10" s="8" t="s">
        <v>15</v>
      </c>
      <c r="F10" s="8" t="s">
        <v>16</v>
      </c>
      <c r="G10" s="9">
        <v>77.88</v>
      </c>
      <c r="H10" s="10">
        <f t="shared" si="0"/>
        <v>77.88</v>
      </c>
      <c r="I10" s="15" t="s">
        <v>17</v>
      </c>
      <c r="J10" s="15">
        <v>8</v>
      </c>
      <c r="K10" s="15"/>
    </row>
    <row r="11" ht="35.1" customHeight="1" spans="1:11">
      <c r="A11" s="6">
        <v>9</v>
      </c>
      <c r="B11" s="7" t="s">
        <v>32</v>
      </c>
      <c r="C11" s="8" t="s">
        <v>33</v>
      </c>
      <c r="D11" s="8" t="s">
        <v>14</v>
      </c>
      <c r="E11" s="8" t="s">
        <v>15</v>
      </c>
      <c r="F11" s="8" t="s">
        <v>16</v>
      </c>
      <c r="G11" s="9">
        <v>76.92</v>
      </c>
      <c r="H11" s="10">
        <f t="shared" si="0"/>
        <v>76.92</v>
      </c>
      <c r="I11" s="15" t="s">
        <v>17</v>
      </c>
      <c r="J11" s="15">
        <v>9</v>
      </c>
      <c r="K11" s="15"/>
    </row>
    <row r="12" ht="35.1" customHeight="1" spans="1:11">
      <c r="A12" s="6">
        <v>10</v>
      </c>
      <c r="B12" s="7" t="s">
        <v>34</v>
      </c>
      <c r="C12" s="8" t="s">
        <v>35</v>
      </c>
      <c r="D12" s="8" t="s">
        <v>14</v>
      </c>
      <c r="E12" s="8" t="s">
        <v>15</v>
      </c>
      <c r="F12" s="8" t="s">
        <v>16</v>
      </c>
      <c r="G12" s="9">
        <v>76.64</v>
      </c>
      <c r="H12" s="10">
        <f t="shared" si="0"/>
        <v>76.64</v>
      </c>
      <c r="I12" s="15" t="s">
        <v>17</v>
      </c>
      <c r="J12" s="15">
        <v>10</v>
      </c>
      <c r="K12" s="15"/>
    </row>
    <row r="13" ht="35.1" customHeight="1" spans="1:11">
      <c r="A13" s="6">
        <v>11</v>
      </c>
      <c r="B13" s="7" t="s">
        <v>36</v>
      </c>
      <c r="C13" s="8" t="s">
        <v>37</v>
      </c>
      <c r="D13" s="8" t="s">
        <v>14</v>
      </c>
      <c r="E13" s="8" t="s">
        <v>15</v>
      </c>
      <c r="F13" s="8" t="s">
        <v>16</v>
      </c>
      <c r="G13" s="9">
        <v>75.18</v>
      </c>
      <c r="H13" s="10">
        <f t="shared" si="0"/>
        <v>75.18</v>
      </c>
      <c r="I13" s="15" t="s">
        <v>17</v>
      </c>
      <c r="J13" s="15">
        <v>11</v>
      </c>
      <c r="K13" s="15"/>
    </row>
    <row r="14" ht="35.1" customHeight="1" spans="1:11">
      <c r="A14" s="6">
        <v>12</v>
      </c>
      <c r="B14" s="7" t="s">
        <v>38</v>
      </c>
      <c r="C14" s="8" t="s">
        <v>39</v>
      </c>
      <c r="D14" s="8" t="s">
        <v>14</v>
      </c>
      <c r="E14" s="8" t="s">
        <v>15</v>
      </c>
      <c r="F14" s="8" t="s">
        <v>16</v>
      </c>
      <c r="G14" s="9">
        <v>74.94</v>
      </c>
      <c r="H14" s="10">
        <f t="shared" si="0"/>
        <v>74.94</v>
      </c>
      <c r="I14" s="15" t="s">
        <v>17</v>
      </c>
      <c r="J14" s="15">
        <v>12</v>
      </c>
      <c r="K14" s="15"/>
    </row>
    <row r="15" ht="35.1" customHeight="1" spans="1:11">
      <c r="A15" s="6">
        <v>13</v>
      </c>
      <c r="B15" s="7" t="s">
        <v>40</v>
      </c>
      <c r="C15" s="8" t="s">
        <v>41</v>
      </c>
      <c r="D15" s="8" t="s">
        <v>14</v>
      </c>
      <c r="E15" s="8" t="s">
        <v>15</v>
      </c>
      <c r="F15" s="8" t="s">
        <v>16</v>
      </c>
      <c r="G15" s="9">
        <v>74.8</v>
      </c>
      <c r="H15" s="10">
        <f t="shared" si="0"/>
        <v>74.8</v>
      </c>
      <c r="I15" s="15" t="s">
        <v>17</v>
      </c>
      <c r="J15" s="15">
        <v>13</v>
      </c>
      <c r="K15" s="15"/>
    </row>
    <row r="16" ht="35.1" customHeight="1" spans="1:11">
      <c r="A16" s="6">
        <v>14</v>
      </c>
      <c r="B16" s="7" t="s">
        <v>42</v>
      </c>
      <c r="C16" s="8" t="s">
        <v>43</v>
      </c>
      <c r="D16" s="8" t="s">
        <v>14</v>
      </c>
      <c r="E16" s="8" t="s">
        <v>15</v>
      </c>
      <c r="F16" s="8" t="s">
        <v>16</v>
      </c>
      <c r="G16" s="9">
        <v>74.62</v>
      </c>
      <c r="H16" s="10">
        <f t="shared" si="0"/>
        <v>74.62</v>
      </c>
      <c r="I16" s="15" t="s">
        <v>17</v>
      </c>
      <c r="J16" s="15">
        <v>14</v>
      </c>
      <c r="K16" s="15"/>
    </row>
    <row r="17" ht="35.1" customHeight="1" spans="1:11">
      <c r="A17" s="6">
        <v>15</v>
      </c>
      <c r="B17" s="7" t="s">
        <v>44</v>
      </c>
      <c r="C17" s="8" t="s">
        <v>45</v>
      </c>
      <c r="D17" s="8" t="s">
        <v>14</v>
      </c>
      <c r="E17" s="8" t="s">
        <v>15</v>
      </c>
      <c r="F17" s="8" t="s">
        <v>16</v>
      </c>
      <c r="G17" s="9">
        <v>74.5</v>
      </c>
      <c r="H17" s="10">
        <f t="shared" si="0"/>
        <v>74.5</v>
      </c>
      <c r="I17" s="15" t="s">
        <v>17</v>
      </c>
      <c r="J17" s="15">
        <v>15</v>
      </c>
      <c r="K17" s="15"/>
    </row>
    <row r="18" ht="35.1" customHeight="1" spans="1:11">
      <c r="A18" s="6">
        <v>16</v>
      </c>
      <c r="B18" s="7" t="s">
        <v>46</v>
      </c>
      <c r="C18" s="8" t="s">
        <v>47</v>
      </c>
      <c r="D18" s="8" t="s">
        <v>14</v>
      </c>
      <c r="E18" s="8" t="s">
        <v>15</v>
      </c>
      <c r="F18" s="8" t="s">
        <v>16</v>
      </c>
      <c r="G18" s="9">
        <v>74.3</v>
      </c>
      <c r="H18" s="10">
        <f t="shared" si="0"/>
        <v>74.3</v>
      </c>
      <c r="I18" s="15" t="s">
        <v>17</v>
      </c>
      <c r="J18" s="15">
        <v>16</v>
      </c>
      <c r="K18" s="15"/>
    </row>
    <row r="19" ht="35.1" customHeight="1" spans="1:11">
      <c r="A19" s="6">
        <v>17</v>
      </c>
      <c r="B19" s="7" t="s">
        <v>48</v>
      </c>
      <c r="C19" s="8" t="s">
        <v>49</v>
      </c>
      <c r="D19" s="8" t="s">
        <v>14</v>
      </c>
      <c r="E19" s="8" t="s">
        <v>15</v>
      </c>
      <c r="F19" s="8" t="s">
        <v>16</v>
      </c>
      <c r="G19" s="9">
        <v>74.04</v>
      </c>
      <c r="H19" s="10">
        <f t="shared" si="0"/>
        <v>74.04</v>
      </c>
      <c r="I19" s="15" t="s">
        <v>17</v>
      </c>
      <c r="J19" s="15">
        <v>17</v>
      </c>
      <c r="K19" s="15"/>
    </row>
    <row r="20" ht="35.1" customHeight="1" spans="1:11">
      <c r="A20" s="6">
        <v>18</v>
      </c>
      <c r="B20" s="7" t="s">
        <v>50</v>
      </c>
      <c r="C20" s="8" t="s">
        <v>51</v>
      </c>
      <c r="D20" s="8" t="s">
        <v>14</v>
      </c>
      <c r="E20" s="8" t="s">
        <v>15</v>
      </c>
      <c r="F20" s="8" t="s">
        <v>16</v>
      </c>
      <c r="G20" s="9">
        <v>73.12</v>
      </c>
      <c r="H20" s="10">
        <f t="shared" si="0"/>
        <v>73.12</v>
      </c>
      <c r="I20" s="15" t="s">
        <v>17</v>
      </c>
      <c r="J20" s="15">
        <v>18</v>
      </c>
      <c r="K20" s="15"/>
    </row>
    <row r="21" ht="35.1" customHeight="1" spans="1:11">
      <c r="A21" s="6">
        <v>19</v>
      </c>
      <c r="B21" s="7" t="s">
        <v>52</v>
      </c>
      <c r="C21" s="8" t="s">
        <v>53</v>
      </c>
      <c r="D21" s="8" t="s">
        <v>14</v>
      </c>
      <c r="E21" s="8" t="s">
        <v>15</v>
      </c>
      <c r="F21" s="8" t="s">
        <v>16</v>
      </c>
      <c r="G21" s="9">
        <v>72.7</v>
      </c>
      <c r="H21" s="10">
        <f t="shared" si="0"/>
        <v>72.7</v>
      </c>
      <c r="I21" s="15" t="s">
        <v>17</v>
      </c>
      <c r="J21" s="15">
        <v>19</v>
      </c>
      <c r="K21" s="15"/>
    </row>
    <row r="22" ht="35.1" customHeight="1" spans="1:11">
      <c r="A22" s="6">
        <v>20</v>
      </c>
      <c r="B22" s="7" t="s">
        <v>54</v>
      </c>
      <c r="C22" s="8" t="s">
        <v>55</v>
      </c>
      <c r="D22" s="8" t="s">
        <v>14</v>
      </c>
      <c r="E22" s="8" t="s">
        <v>15</v>
      </c>
      <c r="F22" s="8" t="s">
        <v>16</v>
      </c>
      <c r="G22" s="9">
        <v>72.36</v>
      </c>
      <c r="H22" s="10">
        <f t="shared" si="0"/>
        <v>72.36</v>
      </c>
      <c r="I22" s="15" t="s">
        <v>17</v>
      </c>
      <c r="J22" s="15">
        <v>20</v>
      </c>
      <c r="K22" s="15"/>
    </row>
    <row r="23" ht="35.1" customHeight="1" spans="1:11">
      <c r="A23" s="6">
        <v>21</v>
      </c>
      <c r="B23" s="7" t="s">
        <v>56</v>
      </c>
      <c r="C23" s="8" t="s">
        <v>57</v>
      </c>
      <c r="D23" s="8" t="s">
        <v>14</v>
      </c>
      <c r="E23" s="8" t="s">
        <v>58</v>
      </c>
      <c r="F23" s="8" t="s">
        <v>16</v>
      </c>
      <c r="G23" s="9">
        <v>82.14</v>
      </c>
      <c r="H23" s="10">
        <f t="shared" si="0"/>
        <v>82.14</v>
      </c>
      <c r="I23" s="15" t="s">
        <v>17</v>
      </c>
      <c r="J23" s="15">
        <v>1</v>
      </c>
      <c r="K23" s="15"/>
    </row>
    <row r="24" ht="35.1" customHeight="1" spans="1:11">
      <c r="A24" s="6">
        <v>22</v>
      </c>
      <c r="B24" s="7" t="s">
        <v>59</v>
      </c>
      <c r="C24" s="8" t="s">
        <v>60</v>
      </c>
      <c r="D24" s="8" t="s">
        <v>14</v>
      </c>
      <c r="E24" s="8" t="s">
        <v>58</v>
      </c>
      <c r="F24" s="8" t="s">
        <v>16</v>
      </c>
      <c r="G24" s="9">
        <v>79.52</v>
      </c>
      <c r="H24" s="10">
        <f t="shared" si="0"/>
        <v>79.52</v>
      </c>
      <c r="I24" s="15" t="s">
        <v>17</v>
      </c>
      <c r="J24" s="15">
        <v>2</v>
      </c>
      <c r="K24" s="15"/>
    </row>
    <row r="25" ht="35.1" customHeight="1" spans="1:11">
      <c r="A25" s="6">
        <v>23</v>
      </c>
      <c r="B25" s="7" t="s">
        <v>61</v>
      </c>
      <c r="C25" s="8" t="s">
        <v>62</v>
      </c>
      <c r="D25" s="8" t="s">
        <v>14</v>
      </c>
      <c r="E25" s="8" t="s">
        <v>58</v>
      </c>
      <c r="F25" s="8" t="s">
        <v>16</v>
      </c>
      <c r="G25" s="9">
        <v>77.84</v>
      </c>
      <c r="H25" s="10">
        <f t="shared" si="0"/>
        <v>77.84</v>
      </c>
      <c r="I25" s="15" t="s">
        <v>17</v>
      </c>
      <c r="J25" s="15">
        <v>3</v>
      </c>
      <c r="K25" s="15"/>
    </row>
    <row r="26" ht="35.1" customHeight="1" spans="1:11">
      <c r="A26" s="6">
        <v>24</v>
      </c>
      <c r="B26" s="7" t="s">
        <v>63</v>
      </c>
      <c r="C26" s="8" t="s">
        <v>64</v>
      </c>
      <c r="D26" s="8" t="s">
        <v>14</v>
      </c>
      <c r="E26" s="8" t="s">
        <v>58</v>
      </c>
      <c r="F26" s="8" t="s">
        <v>16</v>
      </c>
      <c r="G26" s="9">
        <v>74.08</v>
      </c>
      <c r="H26" s="10">
        <f t="shared" si="0"/>
        <v>74.08</v>
      </c>
      <c r="I26" s="15" t="s">
        <v>17</v>
      </c>
      <c r="J26" s="15">
        <v>4</v>
      </c>
      <c r="K26" s="15"/>
    </row>
    <row r="27" ht="35.1" customHeight="1" spans="1:11">
      <c r="A27" s="6">
        <v>25</v>
      </c>
      <c r="B27" s="7" t="s">
        <v>65</v>
      </c>
      <c r="C27" s="8" t="s">
        <v>66</v>
      </c>
      <c r="D27" s="8" t="s">
        <v>14</v>
      </c>
      <c r="E27" s="8" t="s">
        <v>67</v>
      </c>
      <c r="F27" s="8" t="s">
        <v>16</v>
      </c>
      <c r="G27" s="9">
        <v>73.24</v>
      </c>
      <c r="H27" s="10">
        <f t="shared" si="0"/>
        <v>73.24</v>
      </c>
      <c r="I27" s="15" t="s">
        <v>17</v>
      </c>
      <c r="J27" s="15">
        <v>1</v>
      </c>
      <c r="K27" s="15"/>
    </row>
    <row r="28" ht="35.1" customHeight="1" spans="1:11">
      <c r="A28" s="6">
        <v>26</v>
      </c>
      <c r="B28" s="16" t="s">
        <v>68</v>
      </c>
      <c r="C28" s="8" t="s">
        <v>69</v>
      </c>
      <c r="D28" s="8" t="s">
        <v>14</v>
      </c>
      <c r="E28" s="8" t="s">
        <v>70</v>
      </c>
      <c r="F28" s="8">
        <v>80.92</v>
      </c>
      <c r="G28" s="9">
        <v>77.88</v>
      </c>
      <c r="H28" s="11">
        <f t="shared" ref="H28:H38" si="1">F28*0.6+G28*0.4</f>
        <v>79.704</v>
      </c>
      <c r="I28" s="15" t="s">
        <v>71</v>
      </c>
      <c r="J28" s="15">
        <v>1</v>
      </c>
      <c r="K28" s="15"/>
    </row>
    <row r="29" ht="35.1" customHeight="1" spans="1:11">
      <c r="A29" s="6">
        <v>27</v>
      </c>
      <c r="B29" s="16" t="s">
        <v>72</v>
      </c>
      <c r="C29" s="8" t="s">
        <v>73</v>
      </c>
      <c r="D29" s="8" t="s">
        <v>14</v>
      </c>
      <c r="E29" s="8" t="s">
        <v>70</v>
      </c>
      <c r="F29" s="8">
        <v>77.17</v>
      </c>
      <c r="G29" s="9">
        <v>78.62</v>
      </c>
      <c r="H29" s="11">
        <f t="shared" si="1"/>
        <v>77.75</v>
      </c>
      <c r="I29" s="15" t="s">
        <v>71</v>
      </c>
      <c r="J29" s="15">
        <v>2</v>
      </c>
      <c r="K29" s="15"/>
    </row>
    <row r="30" ht="35.1" customHeight="1" spans="1:11">
      <c r="A30" s="6">
        <v>28</v>
      </c>
      <c r="B30" s="16" t="s">
        <v>74</v>
      </c>
      <c r="C30" s="8" t="s">
        <v>75</v>
      </c>
      <c r="D30" s="8" t="s">
        <v>14</v>
      </c>
      <c r="E30" s="8" t="s">
        <v>70</v>
      </c>
      <c r="F30" s="8">
        <v>77.04</v>
      </c>
      <c r="G30" s="9">
        <v>76.44</v>
      </c>
      <c r="H30" s="11">
        <f t="shared" si="1"/>
        <v>76.8</v>
      </c>
      <c r="I30" s="15" t="s">
        <v>71</v>
      </c>
      <c r="J30" s="15">
        <v>3</v>
      </c>
      <c r="K30" s="15"/>
    </row>
    <row r="31" ht="35.1" customHeight="1" spans="1:11">
      <c r="A31" s="6">
        <v>29</v>
      </c>
      <c r="B31" s="17" t="s">
        <v>76</v>
      </c>
      <c r="C31" s="6" t="s">
        <v>77</v>
      </c>
      <c r="D31" s="6" t="s">
        <v>14</v>
      </c>
      <c r="E31" s="6" t="s">
        <v>78</v>
      </c>
      <c r="F31" s="6">
        <v>75.92</v>
      </c>
      <c r="G31" s="11">
        <v>76.42</v>
      </c>
      <c r="H31" s="11">
        <f t="shared" si="1"/>
        <v>76.12</v>
      </c>
      <c r="I31" s="15" t="s">
        <v>79</v>
      </c>
      <c r="J31" s="15">
        <v>1</v>
      </c>
      <c r="K31" s="15"/>
    </row>
    <row r="32" ht="35.1" customHeight="1" spans="1:11">
      <c r="A32" s="6">
        <v>30</v>
      </c>
      <c r="B32" s="17" t="s">
        <v>80</v>
      </c>
      <c r="C32" s="6" t="s">
        <v>81</v>
      </c>
      <c r="D32" s="6" t="s">
        <v>14</v>
      </c>
      <c r="E32" s="6" t="s">
        <v>78</v>
      </c>
      <c r="F32" s="6">
        <v>74.8</v>
      </c>
      <c r="G32" s="11">
        <v>77.16</v>
      </c>
      <c r="H32" s="11">
        <f t="shared" si="1"/>
        <v>75.744</v>
      </c>
      <c r="I32" s="15" t="s">
        <v>79</v>
      </c>
      <c r="J32" s="15">
        <v>2</v>
      </c>
      <c r="K32" s="15"/>
    </row>
    <row r="33" ht="35.1" customHeight="1" spans="1:11">
      <c r="A33" s="6">
        <v>31</v>
      </c>
      <c r="B33" s="17" t="s">
        <v>82</v>
      </c>
      <c r="C33" s="6" t="s">
        <v>83</v>
      </c>
      <c r="D33" s="6" t="s">
        <v>14</v>
      </c>
      <c r="E33" s="6" t="s">
        <v>78</v>
      </c>
      <c r="F33" s="6">
        <v>73.55</v>
      </c>
      <c r="G33" s="11">
        <v>78.76</v>
      </c>
      <c r="H33" s="11">
        <f t="shared" si="1"/>
        <v>75.634</v>
      </c>
      <c r="I33" s="15" t="s">
        <v>79</v>
      </c>
      <c r="J33" s="15">
        <v>3</v>
      </c>
      <c r="K33" s="15"/>
    </row>
    <row r="34" ht="35.1" customHeight="1" spans="1:11">
      <c r="A34" s="6">
        <v>32</v>
      </c>
      <c r="B34" s="18" t="s">
        <v>84</v>
      </c>
      <c r="C34" s="12" t="s">
        <v>85</v>
      </c>
      <c r="D34" s="12" t="s">
        <v>14</v>
      </c>
      <c r="E34" s="12" t="s">
        <v>86</v>
      </c>
      <c r="F34" s="12">
        <v>84.41</v>
      </c>
      <c r="G34" s="13">
        <v>78.022</v>
      </c>
      <c r="H34" s="11">
        <f t="shared" si="1"/>
        <v>81.8548</v>
      </c>
      <c r="I34" s="15" t="s">
        <v>71</v>
      </c>
      <c r="J34" s="15">
        <v>1</v>
      </c>
      <c r="K34" s="15"/>
    </row>
    <row r="35" ht="35.1" customHeight="1" spans="1:11">
      <c r="A35" s="6">
        <v>33</v>
      </c>
      <c r="B35" s="18" t="s">
        <v>87</v>
      </c>
      <c r="C35" s="12" t="s">
        <v>88</v>
      </c>
      <c r="D35" s="12" t="s">
        <v>14</v>
      </c>
      <c r="E35" s="12" t="s">
        <v>86</v>
      </c>
      <c r="F35" s="12">
        <v>81.25</v>
      </c>
      <c r="G35" s="13">
        <v>77.802</v>
      </c>
      <c r="H35" s="11">
        <f t="shared" si="1"/>
        <v>79.8708</v>
      </c>
      <c r="I35" s="15" t="s">
        <v>71</v>
      </c>
      <c r="J35" s="15">
        <v>2</v>
      </c>
      <c r="K35" s="15"/>
    </row>
    <row r="36" ht="35.1" customHeight="1" spans="1:11">
      <c r="A36" s="6">
        <v>34</v>
      </c>
      <c r="B36" s="18" t="s">
        <v>89</v>
      </c>
      <c r="C36" s="12" t="s">
        <v>90</v>
      </c>
      <c r="D36" s="12" t="s">
        <v>14</v>
      </c>
      <c r="E36" s="12" t="s">
        <v>86</v>
      </c>
      <c r="F36" s="12">
        <v>80.26</v>
      </c>
      <c r="G36" s="13">
        <v>76.88</v>
      </c>
      <c r="H36" s="11">
        <f t="shared" si="1"/>
        <v>78.908</v>
      </c>
      <c r="I36" s="15" t="s">
        <v>71</v>
      </c>
      <c r="J36" s="15">
        <v>3</v>
      </c>
      <c r="K36" s="15"/>
    </row>
    <row r="37" ht="35.1" customHeight="1" spans="1:11">
      <c r="A37" s="6">
        <v>35</v>
      </c>
      <c r="B37" s="18" t="s">
        <v>91</v>
      </c>
      <c r="C37" s="12" t="s">
        <v>92</v>
      </c>
      <c r="D37" s="12" t="s">
        <v>14</v>
      </c>
      <c r="E37" s="12" t="s">
        <v>93</v>
      </c>
      <c r="F37" s="12">
        <v>77.5</v>
      </c>
      <c r="G37" s="13">
        <v>77.84</v>
      </c>
      <c r="H37" s="11">
        <f t="shared" si="1"/>
        <v>77.636</v>
      </c>
      <c r="I37" s="15" t="s">
        <v>71</v>
      </c>
      <c r="J37" s="15">
        <v>1</v>
      </c>
      <c r="K37" s="15"/>
    </row>
    <row r="38" ht="35.1" customHeight="1" spans="1:11">
      <c r="A38" s="6">
        <v>36</v>
      </c>
      <c r="B38" s="18" t="s">
        <v>94</v>
      </c>
      <c r="C38" s="12" t="s">
        <v>95</v>
      </c>
      <c r="D38" s="12" t="s">
        <v>14</v>
      </c>
      <c r="E38" s="12" t="s">
        <v>93</v>
      </c>
      <c r="F38" s="12">
        <v>73.42</v>
      </c>
      <c r="G38" s="13">
        <v>78.402</v>
      </c>
      <c r="H38" s="11">
        <f t="shared" si="1"/>
        <v>75.4128</v>
      </c>
      <c r="I38" s="15" t="s">
        <v>71</v>
      </c>
      <c r="J38" s="15">
        <v>2</v>
      </c>
      <c r="K38" s="15"/>
    </row>
    <row r="39" ht="35.1" customHeight="1" spans="1:11">
      <c r="A39" s="6">
        <v>37</v>
      </c>
      <c r="B39" s="18" t="s">
        <v>96</v>
      </c>
      <c r="C39" s="12" t="s">
        <v>97</v>
      </c>
      <c r="D39" s="12" t="s">
        <v>14</v>
      </c>
      <c r="E39" s="12" t="s">
        <v>93</v>
      </c>
      <c r="F39" s="12">
        <v>71.25</v>
      </c>
      <c r="G39" s="11" t="s">
        <v>98</v>
      </c>
      <c r="H39" s="11">
        <f>F39*0.6</f>
        <v>42.75</v>
      </c>
      <c r="I39" s="15" t="s">
        <v>71</v>
      </c>
      <c r="J39" s="15">
        <v>3</v>
      </c>
      <c r="K39" s="15"/>
    </row>
  </sheetData>
  <mergeCells count="1">
    <mergeCell ref="A1:K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中医院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lzh</dc:creator>
  <cp:lastModifiedBy>lzh</cp:lastModifiedBy>
  <dcterms:created xsi:type="dcterms:W3CDTF">2023-09-17T09:37:00Z</dcterms:created>
  <dcterms:modified xsi:type="dcterms:W3CDTF">2023-09-17T10:15:46Z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