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F3ADDD40-9E7F-415C-9DDF-19916EE66A69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二院" sheetId="1" r:id="rId1"/>
  </sheets>
  <definedNames>
    <definedName name="_xlnm._FilterDatabase" localSheetId="0" hidden="1">二院!$A$2:$K$45</definedName>
    <definedName name="_xlnm.Print_Titles" localSheetId="0">二院!$1:$2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<sst xmlns="http://schemas.openxmlformats.org/spreadsheetml/2006/main" count="234" uniqueCount="120">
  <si>
    <t>序号</t>
  </si>
  <si>
    <t>准考证号</t>
  </si>
  <si>
    <t>姓名</t>
  </si>
  <si>
    <t>报考单位</t>
  </si>
  <si>
    <t>报考职位</t>
  </si>
  <si>
    <t>笔试成绩</t>
  </si>
  <si>
    <t>面试成绩</t>
  </si>
  <si>
    <t>综合成绩</t>
  </si>
  <si>
    <t>组别</t>
  </si>
  <si>
    <t>名次</t>
  </si>
  <si>
    <t>备注</t>
  </si>
  <si>
    <t>202201060157</t>
  </si>
  <si>
    <t>梁伟伟</t>
  </si>
  <si>
    <t>晋中市第二人民医院</t>
  </si>
  <si>
    <t>专技1</t>
  </si>
  <si>
    <t>E</t>
  </si>
  <si>
    <t>202201020033</t>
  </si>
  <si>
    <t>王澜</t>
  </si>
  <si>
    <t>202201020040</t>
  </si>
  <si>
    <t>史安毅</t>
  </si>
  <si>
    <t>202201040095</t>
  </si>
  <si>
    <t>李慧敏</t>
  </si>
  <si>
    <t>202201040097</t>
  </si>
  <si>
    <t>庞敏</t>
  </si>
  <si>
    <t>202201020048</t>
  </si>
  <si>
    <t>游雅婷</t>
  </si>
  <si>
    <t>202201040109</t>
  </si>
  <si>
    <t>刘欢</t>
  </si>
  <si>
    <t>202201010030</t>
  </si>
  <si>
    <t>张垚</t>
  </si>
  <si>
    <t>202201030089</t>
  </si>
  <si>
    <t>白蓉</t>
  </si>
  <si>
    <t>202201030062</t>
  </si>
  <si>
    <t>申康强</t>
  </si>
  <si>
    <t>专技2</t>
  </si>
  <si>
    <t>20220917073B</t>
  </si>
  <si>
    <t>贺耀军</t>
  </si>
  <si>
    <t>专技3</t>
  </si>
  <si>
    <t>免笔试</t>
  </si>
  <si>
    <t>B</t>
  </si>
  <si>
    <t>20220917074B</t>
  </si>
  <si>
    <t>王建亮</t>
  </si>
  <si>
    <t>专技4</t>
  </si>
  <si>
    <t>20220917075B</t>
  </si>
  <si>
    <t>吴元琼</t>
  </si>
  <si>
    <t>202201040103</t>
  </si>
  <si>
    <t>吴晓郡</t>
  </si>
  <si>
    <t>专技8</t>
  </si>
  <si>
    <t>202201050137</t>
  </si>
  <si>
    <t>郭晓凤</t>
  </si>
  <si>
    <t>202201010029</t>
  </si>
  <si>
    <t>武志康</t>
  </si>
  <si>
    <t>202201060152</t>
  </si>
  <si>
    <t>燕明俞</t>
  </si>
  <si>
    <t>专技9</t>
  </si>
  <si>
    <t>202201060178</t>
  </si>
  <si>
    <t>王玥瑶</t>
  </si>
  <si>
    <t>专技10</t>
  </si>
  <si>
    <t>202201030087</t>
  </si>
  <si>
    <t>贺雪良</t>
  </si>
  <si>
    <t>202201050132</t>
  </si>
  <si>
    <t>陈楠楠</t>
  </si>
  <si>
    <t>202201020060</t>
  </si>
  <si>
    <t>李敏</t>
  </si>
  <si>
    <t>202201050133</t>
  </si>
  <si>
    <t>渠晓辉</t>
  </si>
  <si>
    <t>202201030086</t>
  </si>
  <si>
    <t>刘博文</t>
  </si>
  <si>
    <t>专技12
急诊科</t>
  </si>
  <si>
    <t>202201020045</t>
  </si>
  <si>
    <t>苏璐璐</t>
  </si>
  <si>
    <t>专技14</t>
  </si>
  <si>
    <t>202201020036</t>
  </si>
  <si>
    <t>成海蛟</t>
  </si>
  <si>
    <t>专技15</t>
  </si>
  <si>
    <t>202201030073</t>
  </si>
  <si>
    <t>杜丹</t>
  </si>
  <si>
    <t>202201030076</t>
  </si>
  <si>
    <t>赵朝晖</t>
  </si>
  <si>
    <t>202201160411</t>
  </si>
  <si>
    <t>李超</t>
  </si>
  <si>
    <t>专技16</t>
  </si>
  <si>
    <t>G</t>
  </si>
  <si>
    <t>202201160409</t>
  </si>
  <si>
    <t>高艳军</t>
  </si>
  <si>
    <t>202201180489</t>
  </si>
  <si>
    <t>张黎</t>
  </si>
  <si>
    <t>202201160404</t>
  </si>
  <si>
    <t>陈霄</t>
  </si>
  <si>
    <t>202201200545</t>
  </si>
  <si>
    <t>贾晓红</t>
  </si>
  <si>
    <t>202201160423</t>
  </si>
  <si>
    <t>白佳宇</t>
  </si>
  <si>
    <t>20220917115D</t>
  </si>
  <si>
    <t>马丽</t>
  </si>
  <si>
    <t>专技18</t>
  </si>
  <si>
    <t>D</t>
  </si>
  <si>
    <t>20220917076B</t>
  </si>
  <si>
    <t>王宁</t>
  </si>
  <si>
    <t>专技19</t>
  </si>
  <si>
    <t>20220917104C</t>
  </si>
  <si>
    <t>贾文娟</t>
  </si>
  <si>
    <t>专技20</t>
  </si>
  <si>
    <t>C</t>
  </si>
  <si>
    <t>20220917103C</t>
  </si>
  <si>
    <t>赵丹</t>
  </si>
  <si>
    <t>202201170459</t>
  </si>
  <si>
    <t>郭琪琳</t>
  </si>
  <si>
    <t>管理</t>
  </si>
  <si>
    <t>202201200535</t>
  </si>
  <si>
    <t>郭佳慧</t>
  </si>
  <si>
    <t>202201170437</t>
  </si>
  <si>
    <t>赵琛琛</t>
  </si>
  <si>
    <t>202201210573</t>
  </si>
  <si>
    <t>李琳</t>
  </si>
  <si>
    <t>202201210570</t>
  </si>
  <si>
    <t>王灵燕</t>
  </si>
  <si>
    <t>202201160407</t>
  </si>
  <si>
    <t>程钰琳</t>
  </si>
  <si>
    <t>晋中市第二人民医院2022年公开招聘工作人员面试及综合成绩公示表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</si>
</sst>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;[Red]0.00"/>
    <numFmt numFmtId="177" formatCode="0.000_ "/>
  </numFmts>
  <fonts count="8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8"/>
      <name val="宋体"/>
      <charset val="134"/>
      <scheme val="major"/>
    </font>
    <font>
      <b/>
      <sz val="12"/>
      <color indexed="8"/>
      <name val="宋体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workbookViewId="0">
      <selection sqref="A1:K1"/>
    </sheetView>
  </sheetViews>
  <sheetFormatPr defaultColWidth="9" defaultRowHeight="14.4" x14ac:dyDescent="0.25"/>
  <cols>
    <col min="2" max="2" width="15.6640625" customWidth="1"/>
    <col min="3" max="3" width="9.44140625" customWidth="1"/>
    <col min="4" max="4" width="22.5546875" customWidth="1"/>
    <col min="5" max="5" width="9.5546875" customWidth="1"/>
    <col min="6" max="6" width="11.6640625" customWidth="1"/>
    <col min="7" max="7" width="11.33203125" customWidth="1"/>
    <col min="8" max="8" width="11.21875" customWidth="1"/>
    <col min="9" max="9" width="7.109375" customWidth="1"/>
    <col min="10" max="10" width="8.44140625" customWidth="1"/>
    <col min="11" max="11" width="9.21875" style="2" customWidth="1"/>
  </cols>
  <sheetData>
    <row r="1" spans="1:11" ht="66" customHeight="1" x14ac:dyDescent="0.25">
      <c r="A1" s="18" t="s">
        <v>119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42.9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14" t="s">
        <v>8</v>
      </c>
      <c r="J2" s="14" t="s">
        <v>9</v>
      </c>
      <c r="K2" s="14" t="s">
        <v>10</v>
      </c>
    </row>
    <row r="3" spans="1:11" ht="35.1" customHeight="1" x14ac:dyDescent="0.25">
      <c r="A3" s="5">
        <v>1</v>
      </c>
      <c r="B3" s="16" t="s">
        <v>11</v>
      </c>
      <c r="C3" s="5" t="s">
        <v>12</v>
      </c>
      <c r="D3" s="5" t="s">
        <v>13</v>
      </c>
      <c r="E3" s="5" t="s">
        <v>14</v>
      </c>
      <c r="F3" s="5">
        <v>76.58</v>
      </c>
      <c r="G3" s="6">
        <v>78.319999999999993</v>
      </c>
      <c r="H3" s="6">
        <f t="shared" ref="H3:H12" si="0">F3*0.6+G3*0.4</f>
        <v>77.275999999999996</v>
      </c>
      <c r="I3" s="15" t="s">
        <v>15</v>
      </c>
      <c r="J3" s="15">
        <v>1</v>
      </c>
      <c r="K3" s="15"/>
    </row>
    <row r="4" spans="1:11" ht="35.1" customHeight="1" x14ac:dyDescent="0.25">
      <c r="A4" s="5">
        <v>2</v>
      </c>
      <c r="B4" s="16" t="s">
        <v>16</v>
      </c>
      <c r="C4" s="5" t="s">
        <v>17</v>
      </c>
      <c r="D4" s="5" t="s">
        <v>13</v>
      </c>
      <c r="E4" s="5" t="s">
        <v>14</v>
      </c>
      <c r="F4" s="5">
        <v>75</v>
      </c>
      <c r="G4" s="6">
        <v>79.040000000000006</v>
      </c>
      <c r="H4" s="6">
        <f t="shared" si="0"/>
        <v>76.616</v>
      </c>
      <c r="I4" s="15" t="s">
        <v>15</v>
      </c>
      <c r="J4" s="15">
        <v>2</v>
      </c>
      <c r="K4" s="15"/>
    </row>
    <row r="5" spans="1:11" ht="35.1" customHeight="1" x14ac:dyDescent="0.25">
      <c r="A5" s="5">
        <v>3</v>
      </c>
      <c r="B5" s="16" t="s">
        <v>18</v>
      </c>
      <c r="C5" s="5" t="s">
        <v>19</v>
      </c>
      <c r="D5" s="5" t="s">
        <v>13</v>
      </c>
      <c r="E5" s="5" t="s">
        <v>14</v>
      </c>
      <c r="F5" s="5">
        <v>74.209999999999994</v>
      </c>
      <c r="G5" s="6">
        <v>78.099999999999994</v>
      </c>
      <c r="H5" s="6">
        <f t="shared" si="0"/>
        <v>75.765999999999991</v>
      </c>
      <c r="I5" s="15" t="s">
        <v>15</v>
      </c>
      <c r="J5" s="15">
        <v>3</v>
      </c>
      <c r="K5" s="15"/>
    </row>
    <row r="6" spans="1:11" ht="35.1" customHeight="1" x14ac:dyDescent="0.25">
      <c r="A6" s="5">
        <v>4</v>
      </c>
      <c r="B6" s="16" t="s">
        <v>20</v>
      </c>
      <c r="C6" s="5" t="s">
        <v>21</v>
      </c>
      <c r="D6" s="5" t="s">
        <v>13</v>
      </c>
      <c r="E6" s="5" t="s">
        <v>14</v>
      </c>
      <c r="F6" s="5">
        <v>72.17</v>
      </c>
      <c r="G6" s="6">
        <v>77.34</v>
      </c>
      <c r="H6" s="6">
        <f t="shared" si="0"/>
        <v>74.238</v>
      </c>
      <c r="I6" s="15" t="s">
        <v>15</v>
      </c>
      <c r="J6" s="15">
        <v>4</v>
      </c>
      <c r="K6" s="15"/>
    </row>
    <row r="7" spans="1:11" ht="35.1" customHeight="1" x14ac:dyDescent="0.25">
      <c r="A7" s="5">
        <v>5</v>
      </c>
      <c r="B7" s="5" t="s">
        <v>22</v>
      </c>
      <c r="C7" s="5" t="s">
        <v>23</v>
      </c>
      <c r="D7" s="5" t="s">
        <v>13</v>
      </c>
      <c r="E7" s="5" t="s">
        <v>14</v>
      </c>
      <c r="F7" s="5">
        <v>71.709999999999994</v>
      </c>
      <c r="G7" s="6">
        <v>77.62</v>
      </c>
      <c r="H7" s="6">
        <f t="shared" si="0"/>
        <v>74.073999999999998</v>
      </c>
      <c r="I7" s="15" t="s">
        <v>15</v>
      </c>
      <c r="J7" s="15">
        <v>5</v>
      </c>
      <c r="K7" s="15"/>
    </row>
    <row r="8" spans="1:11" ht="35.1" customHeight="1" x14ac:dyDescent="0.25">
      <c r="A8" s="5">
        <v>6</v>
      </c>
      <c r="B8" s="5" t="s">
        <v>24</v>
      </c>
      <c r="C8" s="5" t="s">
        <v>25</v>
      </c>
      <c r="D8" s="5" t="s">
        <v>13</v>
      </c>
      <c r="E8" s="5" t="s">
        <v>14</v>
      </c>
      <c r="F8" s="5">
        <v>71.55</v>
      </c>
      <c r="G8" s="6">
        <v>77.58</v>
      </c>
      <c r="H8" s="6">
        <f t="shared" si="0"/>
        <v>73.962000000000003</v>
      </c>
      <c r="I8" s="15" t="s">
        <v>15</v>
      </c>
      <c r="J8" s="15">
        <v>6</v>
      </c>
      <c r="K8" s="15"/>
    </row>
    <row r="9" spans="1:11" ht="35.1" customHeight="1" x14ac:dyDescent="0.25">
      <c r="A9" s="5">
        <v>7</v>
      </c>
      <c r="B9" s="16" t="s">
        <v>26</v>
      </c>
      <c r="C9" s="5" t="s">
        <v>27</v>
      </c>
      <c r="D9" s="5" t="s">
        <v>13</v>
      </c>
      <c r="E9" s="5" t="s">
        <v>14</v>
      </c>
      <c r="F9" s="5">
        <v>71.55</v>
      </c>
      <c r="G9" s="6">
        <v>77.5</v>
      </c>
      <c r="H9" s="6">
        <f t="shared" si="0"/>
        <v>73.930000000000007</v>
      </c>
      <c r="I9" s="15" t="s">
        <v>15</v>
      </c>
      <c r="J9" s="15">
        <v>7</v>
      </c>
      <c r="K9" s="15"/>
    </row>
    <row r="10" spans="1:11" ht="35.1" customHeight="1" x14ac:dyDescent="0.25">
      <c r="A10" s="5">
        <v>8</v>
      </c>
      <c r="B10" s="16" t="s">
        <v>28</v>
      </c>
      <c r="C10" s="5" t="s">
        <v>29</v>
      </c>
      <c r="D10" s="5" t="s">
        <v>13</v>
      </c>
      <c r="E10" s="5" t="s">
        <v>14</v>
      </c>
      <c r="F10" s="5">
        <v>71.25</v>
      </c>
      <c r="G10" s="6">
        <v>77.400000000000006</v>
      </c>
      <c r="H10" s="6">
        <f t="shared" si="0"/>
        <v>73.710000000000008</v>
      </c>
      <c r="I10" s="15" t="s">
        <v>15</v>
      </c>
      <c r="J10" s="15">
        <v>8</v>
      </c>
      <c r="K10" s="15"/>
    </row>
    <row r="11" spans="1:11" ht="35.1" customHeight="1" x14ac:dyDescent="0.25">
      <c r="A11" s="5">
        <v>9</v>
      </c>
      <c r="B11" s="5" t="s">
        <v>30</v>
      </c>
      <c r="C11" s="5" t="s">
        <v>31</v>
      </c>
      <c r="D11" s="5" t="s">
        <v>13</v>
      </c>
      <c r="E11" s="5" t="s">
        <v>14</v>
      </c>
      <c r="F11" s="5">
        <v>65</v>
      </c>
      <c r="G11" s="6">
        <v>78.400000000000006</v>
      </c>
      <c r="H11" s="6">
        <f t="shared" si="0"/>
        <v>70.36</v>
      </c>
      <c r="I11" s="15" t="s">
        <v>15</v>
      </c>
      <c r="J11" s="15">
        <v>9</v>
      </c>
      <c r="K11" s="15"/>
    </row>
    <row r="12" spans="1:11" ht="35.1" customHeight="1" x14ac:dyDescent="0.25">
      <c r="A12" s="5">
        <v>10</v>
      </c>
      <c r="B12" s="16" t="s">
        <v>32</v>
      </c>
      <c r="C12" s="5" t="s">
        <v>33</v>
      </c>
      <c r="D12" s="5" t="s">
        <v>13</v>
      </c>
      <c r="E12" s="5" t="s">
        <v>34</v>
      </c>
      <c r="F12" s="5">
        <v>78.75</v>
      </c>
      <c r="G12" s="6">
        <v>77.98</v>
      </c>
      <c r="H12" s="6">
        <f t="shared" si="0"/>
        <v>78.442000000000007</v>
      </c>
      <c r="I12" s="15" t="s">
        <v>15</v>
      </c>
      <c r="J12" s="15">
        <v>1</v>
      </c>
      <c r="K12" s="15"/>
    </row>
    <row r="13" spans="1:11" ht="35.1" customHeight="1" x14ac:dyDescent="0.25">
      <c r="A13" s="5">
        <v>11</v>
      </c>
      <c r="B13" s="7" t="s">
        <v>35</v>
      </c>
      <c r="C13" s="5" t="s">
        <v>36</v>
      </c>
      <c r="D13" s="5" t="s">
        <v>13</v>
      </c>
      <c r="E13" s="5" t="s">
        <v>37</v>
      </c>
      <c r="F13" s="5" t="s">
        <v>38</v>
      </c>
      <c r="G13" s="6">
        <v>80.56</v>
      </c>
      <c r="H13" s="8">
        <f>G13</f>
        <v>80.56</v>
      </c>
      <c r="I13" s="15" t="s">
        <v>39</v>
      </c>
      <c r="J13" s="15">
        <v>1</v>
      </c>
      <c r="K13" s="15"/>
    </row>
    <row r="14" spans="1:11" ht="35.1" customHeight="1" x14ac:dyDescent="0.25">
      <c r="A14" s="5">
        <v>12</v>
      </c>
      <c r="B14" s="7" t="s">
        <v>40</v>
      </c>
      <c r="C14" s="5" t="s">
        <v>41</v>
      </c>
      <c r="D14" s="5" t="s">
        <v>13</v>
      </c>
      <c r="E14" s="5" t="s">
        <v>42</v>
      </c>
      <c r="F14" s="5" t="s">
        <v>38</v>
      </c>
      <c r="G14" s="6">
        <v>80.34</v>
      </c>
      <c r="H14" s="8">
        <f>G14</f>
        <v>80.34</v>
      </c>
      <c r="I14" s="15" t="s">
        <v>39</v>
      </c>
      <c r="J14" s="15">
        <v>1</v>
      </c>
      <c r="K14" s="15"/>
    </row>
    <row r="15" spans="1:11" ht="35.1" customHeight="1" x14ac:dyDescent="0.25">
      <c r="A15" s="5">
        <v>13</v>
      </c>
      <c r="B15" s="7" t="s">
        <v>43</v>
      </c>
      <c r="C15" s="5" t="s">
        <v>44</v>
      </c>
      <c r="D15" s="5" t="s">
        <v>13</v>
      </c>
      <c r="E15" s="5" t="s">
        <v>42</v>
      </c>
      <c r="F15" s="5" t="s">
        <v>38</v>
      </c>
      <c r="G15" s="6">
        <v>74.180000000000007</v>
      </c>
      <c r="H15" s="8">
        <f>G15</f>
        <v>74.180000000000007</v>
      </c>
      <c r="I15" s="15" t="s">
        <v>39</v>
      </c>
      <c r="J15" s="15">
        <v>2</v>
      </c>
      <c r="K15" s="15"/>
    </row>
    <row r="16" spans="1:11" ht="35.1" customHeight="1" x14ac:dyDescent="0.25">
      <c r="A16" s="5">
        <v>14</v>
      </c>
      <c r="B16" s="16" t="s">
        <v>45</v>
      </c>
      <c r="C16" s="5" t="s">
        <v>46</v>
      </c>
      <c r="D16" s="5" t="s">
        <v>13</v>
      </c>
      <c r="E16" s="5" t="s">
        <v>47</v>
      </c>
      <c r="F16" s="5">
        <v>75</v>
      </c>
      <c r="G16" s="6">
        <v>78.58</v>
      </c>
      <c r="H16" s="6">
        <f t="shared" ref="H16:H35" si="1">F16*0.6+G16*0.4</f>
        <v>76.432000000000002</v>
      </c>
      <c r="I16" s="15" t="s">
        <v>15</v>
      </c>
      <c r="J16" s="15">
        <v>1</v>
      </c>
      <c r="K16" s="15"/>
    </row>
    <row r="17" spans="1:11" ht="35.1" customHeight="1" x14ac:dyDescent="0.25">
      <c r="A17" s="5">
        <v>15</v>
      </c>
      <c r="B17" s="16" t="s">
        <v>48</v>
      </c>
      <c r="C17" s="5" t="s">
        <v>49</v>
      </c>
      <c r="D17" s="5" t="s">
        <v>13</v>
      </c>
      <c r="E17" s="5" t="s">
        <v>47</v>
      </c>
      <c r="F17" s="5">
        <v>72.5</v>
      </c>
      <c r="G17" s="6">
        <v>78.84</v>
      </c>
      <c r="H17" s="6">
        <f t="shared" si="1"/>
        <v>75.036000000000001</v>
      </c>
      <c r="I17" s="15" t="s">
        <v>15</v>
      </c>
      <c r="J17" s="15">
        <v>2</v>
      </c>
      <c r="K17" s="15"/>
    </row>
    <row r="18" spans="1:11" ht="35.1" customHeight="1" x14ac:dyDescent="0.25">
      <c r="A18" s="5">
        <v>16</v>
      </c>
      <c r="B18" s="16" t="s">
        <v>50</v>
      </c>
      <c r="C18" s="5" t="s">
        <v>51</v>
      </c>
      <c r="D18" s="5" t="s">
        <v>13</v>
      </c>
      <c r="E18" s="5" t="s">
        <v>47</v>
      </c>
      <c r="F18" s="5">
        <v>62.63</v>
      </c>
      <c r="G18" s="6">
        <v>77.099999999999994</v>
      </c>
      <c r="H18" s="6">
        <f t="shared" si="1"/>
        <v>68.418000000000006</v>
      </c>
      <c r="I18" s="15" t="s">
        <v>15</v>
      </c>
      <c r="J18" s="15">
        <v>3</v>
      </c>
      <c r="K18" s="15"/>
    </row>
    <row r="19" spans="1:11" ht="35.1" customHeight="1" x14ac:dyDescent="0.25">
      <c r="A19" s="5">
        <v>17</v>
      </c>
      <c r="B19" s="16" t="s">
        <v>52</v>
      </c>
      <c r="C19" s="5" t="s">
        <v>53</v>
      </c>
      <c r="D19" s="5" t="s">
        <v>13</v>
      </c>
      <c r="E19" s="5" t="s">
        <v>54</v>
      </c>
      <c r="F19" s="5">
        <v>76.38</v>
      </c>
      <c r="G19" s="6">
        <v>77.36</v>
      </c>
      <c r="H19" s="6">
        <f t="shared" si="1"/>
        <v>76.771999999999991</v>
      </c>
      <c r="I19" s="15" t="s">
        <v>15</v>
      </c>
      <c r="J19" s="15">
        <v>1</v>
      </c>
      <c r="K19" s="15"/>
    </row>
    <row r="20" spans="1:11" ht="35.1" customHeight="1" x14ac:dyDescent="0.25">
      <c r="A20" s="5">
        <v>18</v>
      </c>
      <c r="B20" s="16" t="s">
        <v>55</v>
      </c>
      <c r="C20" s="5" t="s">
        <v>56</v>
      </c>
      <c r="D20" s="5" t="s">
        <v>13</v>
      </c>
      <c r="E20" s="5" t="s">
        <v>57</v>
      </c>
      <c r="F20" s="5">
        <v>78.45</v>
      </c>
      <c r="G20" s="6">
        <v>78.680000000000007</v>
      </c>
      <c r="H20" s="6">
        <f t="shared" si="1"/>
        <v>78.542000000000002</v>
      </c>
      <c r="I20" s="15" t="s">
        <v>15</v>
      </c>
      <c r="J20" s="15">
        <v>1</v>
      </c>
      <c r="K20" s="15"/>
    </row>
    <row r="21" spans="1:11" ht="35.1" customHeight="1" x14ac:dyDescent="0.25">
      <c r="A21" s="5">
        <v>19</v>
      </c>
      <c r="B21" s="16" t="s">
        <v>58</v>
      </c>
      <c r="C21" s="5" t="s">
        <v>59</v>
      </c>
      <c r="D21" s="5" t="s">
        <v>13</v>
      </c>
      <c r="E21" s="5" t="s">
        <v>57</v>
      </c>
      <c r="F21" s="5">
        <v>75.13</v>
      </c>
      <c r="G21" s="6">
        <v>77.8</v>
      </c>
      <c r="H21" s="6">
        <f t="shared" si="1"/>
        <v>76.197999999999993</v>
      </c>
      <c r="I21" s="15" t="s">
        <v>15</v>
      </c>
      <c r="J21" s="15">
        <v>2</v>
      </c>
      <c r="K21" s="15"/>
    </row>
    <row r="22" spans="1:11" ht="35.1" customHeight="1" x14ac:dyDescent="0.25">
      <c r="A22" s="5">
        <v>20</v>
      </c>
      <c r="B22" s="16" t="s">
        <v>60</v>
      </c>
      <c r="C22" s="5" t="s">
        <v>61</v>
      </c>
      <c r="D22" s="5" t="s">
        <v>13</v>
      </c>
      <c r="E22" s="5" t="s">
        <v>57</v>
      </c>
      <c r="F22" s="5">
        <v>74.34</v>
      </c>
      <c r="G22" s="6">
        <v>77.14</v>
      </c>
      <c r="H22" s="6">
        <f t="shared" si="1"/>
        <v>75.460000000000008</v>
      </c>
      <c r="I22" s="15" t="s">
        <v>15</v>
      </c>
      <c r="J22" s="15">
        <v>3</v>
      </c>
      <c r="K22" s="15"/>
    </row>
    <row r="23" spans="1:11" ht="35.1" customHeight="1" x14ac:dyDescent="0.25">
      <c r="A23" s="5">
        <v>21</v>
      </c>
      <c r="B23" s="16" t="s">
        <v>62</v>
      </c>
      <c r="C23" s="5" t="s">
        <v>63</v>
      </c>
      <c r="D23" s="5" t="s">
        <v>13</v>
      </c>
      <c r="E23" s="5" t="s">
        <v>57</v>
      </c>
      <c r="F23" s="5">
        <v>70.59</v>
      </c>
      <c r="G23" s="6">
        <v>78.08</v>
      </c>
      <c r="H23" s="6">
        <f t="shared" si="1"/>
        <v>73.585999999999999</v>
      </c>
      <c r="I23" s="15" t="s">
        <v>15</v>
      </c>
      <c r="J23" s="15">
        <v>4</v>
      </c>
      <c r="K23" s="15"/>
    </row>
    <row r="24" spans="1:11" ht="35.1" customHeight="1" x14ac:dyDescent="0.25">
      <c r="A24" s="5">
        <v>22</v>
      </c>
      <c r="B24" s="16" t="s">
        <v>64</v>
      </c>
      <c r="C24" s="5" t="s">
        <v>65</v>
      </c>
      <c r="D24" s="5" t="s">
        <v>13</v>
      </c>
      <c r="E24" s="5" t="s">
        <v>57</v>
      </c>
      <c r="F24" s="5">
        <v>69.64</v>
      </c>
      <c r="G24" s="6">
        <v>76.52</v>
      </c>
      <c r="H24" s="6">
        <f t="shared" si="1"/>
        <v>72.391999999999996</v>
      </c>
      <c r="I24" s="15" t="s">
        <v>15</v>
      </c>
      <c r="J24" s="15">
        <v>5</v>
      </c>
      <c r="K24" s="15"/>
    </row>
    <row r="25" spans="1:11" ht="35.1" customHeight="1" x14ac:dyDescent="0.25">
      <c r="A25" s="5">
        <v>23</v>
      </c>
      <c r="B25" s="16" t="s">
        <v>66</v>
      </c>
      <c r="C25" s="5" t="s">
        <v>67</v>
      </c>
      <c r="D25" s="5" t="s">
        <v>13</v>
      </c>
      <c r="E25" s="9" t="s">
        <v>68</v>
      </c>
      <c r="F25" s="5">
        <v>73.09</v>
      </c>
      <c r="G25" s="6">
        <v>76.739999999999995</v>
      </c>
      <c r="H25" s="6">
        <f t="shared" si="1"/>
        <v>74.55</v>
      </c>
      <c r="I25" s="15" t="s">
        <v>15</v>
      </c>
      <c r="J25" s="15">
        <v>1</v>
      </c>
      <c r="K25" s="15"/>
    </row>
    <row r="26" spans="1:11" ht="35.1" customHeight="1" x14ac:dyDescent="0.25">
      <c r="A26" s="5">
        <v>24</v>
      </c>
      <c r="B26" s="16" t="s">
        <v>69</v>
      </c>
      <c r="C26" s="5" t="s">
        <v>70</v>
      </c>
      <c r="D26" s="5" t="s">
        <v>13</v>
      </c>
      <c r="E26" s="5" t="s">
        <v>71</v>
      </c>
      <c r="F26" s="5">
        <v>71.25</v>
      </c>
      <c r="G26" s="6">
        <v>78.760000000000005</v>
      </c>
      <c r="H26" s="6">
        <f t="shared" si="1"/>
        <v>74.254000000000005</v>
      </c>
      <c r="I26" s="15" t="s">
        <v>15</v>
      </c>
      <c r="J26" s="15">
        <v>1</v>
      </c>
      <c r="K26" s="15"/>
    </row>
    <row r="27" spans="1:11" ht="35.1" customHeight="1" x14ac:dyDescent="0.25">
      <c r="A27" s="5">
        <v>25</v>
      </c>
      <c r="B27" s="16" t="s">
        <v>72</v>
      </c>
      <c r="C27" s="5" t="s">
        <v>73</v>
      </c>
      <c r="D27" s="5" t="s">
        <v>13</v>
      </c>
      <c r="E27" s="5" t="s">
        <v>74</v>
      </c>
      <c r="F27" s="5">
        <v>78.59</v>
      </c>
      <c r="G27" s="6">
        <v>79.08</v>
      </c>
      <c r="H27" s="6">
        <f t="shared" si="1"/>
        <v>78.786000000000001</v>
      </c>
      <c r="I27" s="15" t="s">
        <v>15</v>
      </c>
      <c r="J27" s="15">
        <v>1</v>
      </c>
      <c r="K27" s="15"/>
    </row>
    <row r="28" spans="1:11" ht="35.1" customHeight="1" x14ac:dyDescent="0.25">
      <c r="A28" s="5">
        <v>26</v>
      </c>
      <c r="B28" s="5" t="s">
        <v>75</v>
      </c>
      <c r="C28" s="5" t="s">
        <v>76</v>
      </c>
      <c r="D28" s="5" t="s">
        <v>13</v>
      </c>
      <c r="E28" s="5" t="s">
        <v>74</v>
      </c>
      <c r="F28" s="5">
        <v>72.8</v>
      </c>
      <c r="G28" s="6">
        <v>78.88</v>
      </c>
      <c r="H28" s="6">
        <f t="shared" si="1"/>
        <v>75.231999999999999</v>
      </c>
      <c r="I28" s="15" t="s">
        <v>15</v>
      </c>
      <c r="J28" s="15">
        <v>2</v>
      </c>
      <c r="K28" s="15"/>
    </row>
    <row r="29" spans="1:11" ht="35.1" customHeight="1" x14ac:dyDescent="0.25">
      <c r="A29" s="5">
        <v>27</v>
      </c>
      <c r="B29" s="16" t="s">
        <v>77</v>
      </c>
      <c r="C29" s="5" t="s">
        <v>78</v>
      </c>
      <c r="D29" s="5" t="s">
        <v>13</v>
      </c>
      <c r="E29" s="5" t="s">
        <v>74</v>
      </c>
      <c r="F29" s="5">
        <v>73.42</v>
      </c>
      <c r="G29" s="6">
        <v>77.28</v>
      </c>
      <c r="H29" s="6">
        <f t="shared" si="1"/>
        <v>74.963999999999999</v>
      </c>
      <c r="I29" s="15" t="s">
        <v>15</v>
      </c>
      <c r="J29" s="15">
        <v>3</v>
      </c>
      <c r="K29" s="15"/>
    </row>
    <row r="30" spans="1:11" ht="35.1" customHeight="1" x14ac:dyDescent="0.25">
      <c r="A30" s="5">
        <v>28</v>
      </c>
      <c r="B30" s="17" t="s">
        <v>79</v>
      </c>
      <c r="C30" s="10" t="s">
        <v>80</v>
      </c>
      <c r="D30" s="10" t="s">
        <v>13</v>
      </c>
      <c r="E30" s="10" t="s">
        <v>81</v>
      </c>
      <c r="F30" s="10">
        <v>86.25</v>
      </c>
      <c r="G30" s="11">
        <v>79.319999999999993</v>
      </c>
      <c r="H30" s="6">
        <f t="shared" si="1"/>
        <v>83.477999999999994</v>
      </c>
      <c r="I30" s="15" t="s">
        <v>82</v>
      </c>
      <c r="J30" s="15">
        <v>1</v>
      </c>
      <c r="K30" s="15"/>
    </row>
    <row r="31" spans="1:11" ht="35.1" customHeight="1" x14ac:dyDescent="0.25">
      <c r="A31" s="5">
        <v>29</v>
      </c>
      <c r="B31" s="17" t="s">
        <v>83</v>
      </c>
      <c r="C31" s="10" t="s">
        <v>84</v>
      </c>
      <c r="D31" s="10" t="s">
        <v>13</v>
      </c>
      <c r="E31" s="10" t="s">
        <v>81</v>
      </c>
      <c r="F31" s="10">
        <v>81.84</v>
      </c>
      <c r="G31" s="11">
        <v>78.043999999999997</v>
      </c>
      <c r="H31" s="6">
        <f t="shared" si="1"/>
        <v>80.321600000000004</v>
      </c>
      <c r="I31" s="15" t="s">
        <v>82</v>
      </c>
      <c r="J31" s="15">
        <v>2</v>
      </c>
      <c r="K31" s="15"/>
    </row>
    <row r="32" spans="1:11" ht="35.1" customHeight="1" x14ac:dyDescent="0.25">
      <c r="A32" s="5">
        <v>30</v>
      </c>
      <c r="B32" s="17" t="s">
        <v>85</v>
      </c>
      <c r="C32" s="10" t="s">
        <v>86</v>
      </c>
      <c r="D32" s="10" t="s">
        <v>13</v>
      </c>
      <c r="E32" s="10" t="s">
        <v>81</v>
      </c>
      <c r="F32" s="10">
        <v>80.66</v>
      </c>
      <c r="G32" s="11">
        <v>76.84</v>
      </c>
      <c r="H32" s="6">
        <f t="shared" si="1"/>
        <v>79.132000000000005</v>
      </c>
      <c r="I32" s="15" t="s">
        <v>82</v>
      </c>
      <c r="J32" s="15">
        <v>3</v>
      </c>
      <c r="K32" s="15"/>
    </row>
    <row r="33" spans="1:11" ht="35.1" customHeight="1" x14ac:dyDescent="0.25">
      <c r="A33" s="5">
        <v>31</v>
      </c>
      <c r="B33" s="17" t="s">
        <v>87</v>
      </c>
      <c r="C33" s="10" t="s">
        <v>88</v>
      </c>
      <c r="D33" s="10" t="s">
        <v>13</v>
      </c>
      <c r="E33" s="10" t="s">
        <v>81</v>
      </c>
      <c r="F33" s="10">
        <v>78.09</v>
      </c>
      <c r="G33" s="11">
        <v>78.084000000000003</v>
      </c>
      <c r="H33" s="6">
        <f t="shared" si="1"/>
        <v>78.087600000000009</v>
      </c>
      <c r="I33" s="15" t="s">
        <v>82</v>
      </c>
      <c r="J33" s="15">
        <v>4</v>
      </c>
      <c r="K33" s="15"/>
    </row>
    <row r="34" spans="1:11" ht="35.1" customHeight="1" x14ac:dyDescent="0.25">
      <c r="A34" s="5">
        <v>32</v>
      </c>
      <c r="B34" s="10" t="s">
        <v>89</v>
      </c>
      <c r="C34" s="10" t="s">
        <v>90</v>
      </c>
      <c r="D34" s="10" t="s">
        <v>13</v>
      </c>
      <c r="E34" s="10" t="s">
        <v>81</v>
      </c>
      <c r="F34" s="10">
        <v>68.09</v>
      </c>
      <c r="G34" s="11">
        <v>75.347999999999999</v>
      </c>
      <c r="H34" s="6">
        <f t="shared" si="1"/>
        <v>70.993200000000002</v>
      </c>
      <c r="I34" s="15" t="s">
        <v>82</v>
      </c>
      <c r="J34" s="15">
        <v>5</v>
      </c>
      <c r="K34" s="15"/>
    </row>
    <row r="35" spans="1:11" ht="35.1" customHeight="1" x14ac:dyDescent="0.25">
      <c r="A35" s="5">
        <v>33</v>
      </c>
      <c r="B35" s="10" t="s">
        <v>91</v>
      </c>
      <c r="C35" s="10" t="s">
        <v>92</v>
      </c>
      <c r="D35" s="10" t="s">
        <v>13</v>
      </c>
      <c r="E35" s="10" t="s">
        <v>81</v>
      </c>
      <c r="F35" s="10">
        <v>65.59</v>
      </c>
      <c r="G35" s="11">
        <v>75.3</v>
      </c>
      <c r="H35" s="6">
        <f t="shared" si="1"/>
        <v>69.474000000000004</v>
      </c>
      <c r="I35" s="15" t="s">
        <v>82</v>
      </c>
      <c r="J35" s="15">
        <v>6</v>
      </c>
      <c r="K35" s="15"/>
    </row>
    <row r="36" spans="1:11" ht="35.1" customHeight="1" x14ac:dyDescent="0.25">
      <c r="A36" s="5">
        <v>34</v>
      </c>
      <c r="B36" s="7" t="s">
        <v>93</v>
      </c>
      <c r="C36" s="12" t="s">
        <v>94</v>
      </c>
      <c r="D36" s="12" t="s">
        <v>13</v>
      </c>
      <c r="E36" s="12" t="s">
        <v>95</v>
      </c>
      <c r="F36" s="12" t="s">
        <v>38</v>
      </c>
      <c r="G36" s="13">
        <v>75.56</v>
      </c>
      <c r="H36" s="8">
        <f>G36</f>
        <v>75.56</v>
      </c>
      <c r="I36" s="15" t="s">
        <v>96</v>
      </c>
      <c r="J36" s="15">
        <v>1</v>
      </c>
      <c r="K36" s="15"/>
    </row>
    <row r="37" spans="1:11" ht="35.1" customHeight="1" x14ac:dyDescent="0.25">
      <c r="A37" s="5">
        <v>35</v>
      </c>
      <c r="B37" s="7" t="s">
        <v>97</v>
      </c>
      <c r="C37" s="5" t="s">
        <v>98</v>
      </c>
      <c r="D37" s="5" t="s">
        <v>13</v>
      </c>
      <c r="E37" s="5" t="s">
        <v>99</v>
      </c>
      <c r="F37" s="5" t="s">
        <v>38</v>
      </c>
      <c r="G37" s="6">
        <v>73.400000000000006</v>
      </c>
      <c r="H37" s="8">
        <f>G37</f>
        <v>73.400000000000006</v>
      </c>
      <c r="I37" s="15" t="s">
        <v>39</v>
      </c>
      <c r="J37" s="15">
        <v>1</v>
      </c>
      <c r="K37" s="15"/>
    </row>
    <row r="38" spans="1:11" ht="35.1" customHeight="1" x14ac:dyDescent="0.25">
      <c r="A38" s="5">
        <v>36</v>
      </c>
      <c r="B38" s="7" t="s">
        <v>100</v>
      </c>
      <c r="C38" s="5" t="s">
        <v>101</v>
      </c>
      <c r="D38" s="5" t="s">
        <v>13</v>
      </c>
      <c r="E38" s="5" t="s">
        <v>102</v>
      </c>
      <c r="F38" s="5" t="s">
        <v>38</v>
      </c>
      <c r="G38" s="6">
        <v>81.7</v>
      </c>
      <c r="H38" s="8">
        <f>G38</f>
        <v>81.7</v>
      </c>
      <c r="I38" s="15" t="s">
        <v>103</v>
      </c>
      <c r="J38" s="15">
        <v>1</v>
      </c>
      <c r="K38" s="15"/>
    </row>
    <row r="39" spans="1:11" ht="35.1" customHeight="1" x14ac:dyDescent="0.25">
      <c r="A39" s="5">
        <v>37</v>
      </c>
      <c r="B39" s="7" t="s">
        <v>104</v>
      </c>
      <c r="C39" s="5" t="s">
        <v>105</v>
      </c>
      <c r="D39" s="5" t="s">
        <v>13</v>
      </c>
      <c r="E39" s="5" t="s">
        <v>102</v>
      </c>
      <c r="F39" s="5" t="s">
        <v>38</v>
      </c>
      <c r="G39" s="6">
        <v>81.3</v>
      </c>
      <c r="H39" s="8">
        <f>G39</f>
        <v>81.3</v>
      </c>
      <c r="I39" s="15" t="s">
        <v>103</v>
      </c>
      <c r="J39" s="15">
        <v>2</v>
      </c>
      <c r="K39" s="15"/>
    </row>
    <row r="40" spans="1:11" ht="35.1" customHeight="1" x14ac:dyDescent="0.25">
      <c r="A40" s="5">
        <v>38</v>
      </c>
      <c r="B40" s="17" t="s">
        <v>106</v>
      </c>
      <c r="C40" s="10" t="s">
        <v>107</v>
      </c>
      <c r="D40" s="10" t="s">
        <v>13</v>
      </c>
      <c r="E40" s="10" t="s">
        <v>108</v>
      </c>
      <c r="F40" s="10">
        <v>85.59</v>
      </c>
      <c r="G40" s="11">
        <v>78.412000000000006</v>
      </c>
      <c r="H40" s="6">
        <f t="shared" ref="H40:H45" si="2">F40*0.6+G40*0.4</f>
        <v>82.718800000000002</v>
      </c>
      <c r="I40" s="15" t="s">
        <v>82</v>
      </c>
      <c r="J40" s="15">
        <v>1</v>
      </c>
      <c r="K40" s="15"/>
    </row>
    <row r="41" spans="1:11" ht="35.1" customHeight="1" x14ac:dyDescent="0.25">
      <c r="A41" s="5">
        <v>39</v>
      </c>
      <c r="B41" s="17" t="s">
        <v>109</v>
      </c>
      <c r="C41" s="10" t="s">
        <v>110</v>
      </c>
      <c r="D41" s="10" t="s">
        <v>13</v>
      </c>
      <c r="E41" s="10" t="s">
        <v>108</v>
      </c>
      <c r="F41" s="10">
        <v>85.26</v>
      </c>
      <c r="G41" s="11">
        <v>78.683999999999997</v>
      </c>
      <c r="H41" s="6">
        <f t="shared" si="2"/>
        <v>82.629599999999996</v>
      </c>
      <c r="I41" s="15" t="s">
        <v>82</v>
      </c>
      <c r="J41" s="15">
        <v>2</v>
      </c>
      <c r="K41" s="15"/>
    </row>
    <row r="42" spans="1:11" ht="35.1" customHeight="1" x14ac:dyDescent="0.25">
      <c r="A42" s="5">
        <v>40</v>
      </c>
      <c r="B42" s="17" t="s">
        <v>111</v>
      </c>
      <c r="C42" s="10" t="s">
        <v>112</v>
      </c>
      <c r="D42" s="10" t="s">
        <v>13</v>
      </c>
      <c r="E42" s="10" t="s">
        <v>108</v>
      </c>
      <c r="F42" s="10">
        <v>83.42</v>
      </c>
      <c r="G42" s="11">
        <v>77.182000000000002</v>
      </c>
      <c r="H42" s="6">
        <f t="shared" si="2"/>
        <v>80.924800000000005</v>
      </c>
      <c r="I42" s="15" t="s">
        <v>82</v>
      </c>
      <c r="J42" s="15">
        <v>3</v>
      </c>
      <c r="K42" s="15"/>
    </row>
    <row r="43" spans="1:11" ht="35.1" customHeight="1" x14ac:dyDescent="0.25">
      <c r="A43" s="5">
        <v>41</v>
      </c>
      <c r="B43" s="17" t="s">
        <v>113</v>
      </c>
      <c r="C43" s="10" t="s">
        <v>114</v>
      </c>
      <c r="D43" s="10" t="s">
        <v>13</v>
      </c>
      <c r="E43" s="10" t="s">
        <v>108</v>
      </c>
      <c r="F43" s="10">
        <v>81.510000000000005</v>
      </c>
      <c r="G43" s="11">
        <v>77.38</v>
      </c>
      <c r="H43" s="6">
        <f t="shared" si="2"/>
        <v>79.858000000000004</v>
      </c>
      <c r="I43" s="15" t="s">
        <v>82</v>
      </c>
      <c r="J43" s="15">
        <v>4</v>
      </c>
      <c r="K43" s="15"/>
    </row>
    <row r="44" spans="1:11" ht="35.1" customHeight="1" x14ac:dyDescent="0.25">
      <c r="A44" s="5">
        <v>42</v>
      </c>
      <c r="B44" s="17" t="s">
        <v>115</v>
      </c>
      <c r="C44" s="10" t="s">
        <v>116</v>
      </c>
      <c r="D44" s="10" t="s">
        <v>13</v>
      </c>
      <c r="E44" s="10" t="s">
        <v>108</v>
      </c>
      <c r="F44" s="10">
        <v>82.17</v>
      </c>
      <c r="G44" s="11">
        <v>76.099999999999994</v>
      </c>
      <c r="H44" s="6">
        <f t="shared" si="2"/>
        <v>79.74199999999999</v>
      </c>
      <c r="I44" s="15" t="s">
        <v>82</v>
      </c>
      <c r="J44" s="15">
        <v>5</v>
      </c>
      <c r="K44" s="15"/>
    </row>
    <row r="45" spans="1:11" ht="35.1" customHeight="1" x14ac:dyDescent="0.25">
      <c r="A45" s="5">
        <v>43</v>
      </c>
      <c r="B45" s="17" t="s">
        <v>117</v>
      </c>
      <c r="C45" s="10" t="s">
        <v>118</v>
      </c>
      <c r="D45" s="10" t="s">
        <v>13</v>
      </c>
      <c r="E45" s="10" t="s">
        <v>108</v>
      </c>
      <c r="F45" s="10">
        <v>79.08</v>
      </c>
      <c r="G45" s="11">
        <v>77.72</v>
      </c>
      <c r="H45" s="6">
        <f t="shared" si="2"/>
        <v>78.536000000000001</v>
      </c>
      <c r="I45" s="15" t="s">
        <v>82</v>
      </c>
      <c r="J45" s="15">
        <v>6</v>
      </c>
      <c r="K45" s="15"/>
    </row>
  </sheetData>
  <mergeCells count="1">
    <mergeCell ref="A1:K1"/>
  </mergeCells>
  <phoneticPr fontId="6" type="noConversion"/>
  <pageMargins left="0.74803149606299213" right="0.74803149606299213" top="0.98425196850393704" bottom="0.98425196850393704" header="0.51181102362204722" footer="0.5118110236220472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二院</vt:lpstr>
      <vt:lpstr>二院!Print_Titles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</dc:creator>
  <cp:lastModifiedBy>微软用户</cp:lastModifiedBy>
  <cp:lastPrinted>2023-09-17T11:06:59Z</cp:lastPrinted>
  <dcterms:created xsi:type="dcterms:W3CDTF">2023-09-17T09:39:56Z</dcterms:created>
  <dcterms:modified xsi:type="dcterms:W3CDTF">2023-09-17T11:17:14Z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