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紧缺专业技术JQ1" sheetId="2" r:id="rId1"/>
    <sheet name="紧缺专业技术JQ2" sheetId="3" r:id="rId2"/>
    <sheet name="紧缺专业技术JQ3" sheetId="4" r:id="rId3"/>
    <sheet name="紧缺专业技术JQ4" sheetId="5" r:id="rId4"/>
  </sheets>
  <definedNames>
    <definedName name="_xlnm._FilterDatabase" localSheetId="0" hidden="1">紧缺专业技术JQ1!$A$1:$I$10</definedName>
    <definedName name="_xlnm._FilterDatabase" localSheetId="1" hidden="1">紧缺专业技术JQ2!$A$1:$I$8</definedName>
    <definedName name="_xlnm._FilterDatabase" localSheetId="2" hidden="1">紧缺专业技术JQ3!$A$1:$I$6</definedName>
    <definedName name="_xlnm._FilterDatabase" localSheetId="3" hidden="1">紧缺专业技术JQ4!$A$1:$I$6</definedName>
    <definedName name="_xlnm.Print_Area" localSheetId="0">紧缺专业技术JQ1!$A$1:$I$10</definedName>
    <definedName name="_xlnm.Print_Area" localSheetId="1">紧缺专业技术JQ2!$A$1:$I$8</definedName>
    <definedName name="_xlnm.Print_Area" localSheetId="2">紧缺专业技术JQ3!$A$1:$I$6</definedName>
    <definedName name="_xlnm.Print_Area" localSheetId="3">紧缺专业技术JQ4!$A$1:$I$6</definedName>
  </definedNames>
  <calcPr calcId="145621"/>
</workbook>
</file>

<file path=xl/calcChain.xml><?xml version="1.0" encoding="utf-8"?>
<calcChain xmlns="http://schemas.openxmlformats.org/spreadsheetml/2006/main">
  <c r="G12" i="2" l="1"/>
  <c r="G4" i="5" l="1"/>
  <c r="G6" i="5"/>
  <c r="G5" i="5"/>
  <c r="G3" i="5"/>
  <c r="G6" i="4"/>
  <c r="G4" i="4"/>
  <c r="G5" i="4"/>
  <c r="G3" i="4"/>
  <c r="G5" i="3"/>
  <c r="G6" i="3"/>
  <c r="G4" i="3"/>
  <c r="G8" i="3"/>
  <c r="G7" i="3"/>
  <c r="G3" i="3"/>
  <c r="G8" i="2"/>
  <c r="G7" i="2"/>
  <c r="G4" i="2"/>
  <c r="G10" i="2"/>
  <c r="G9" i="2"/>
  <c r="G5" i="2"/>
  <c r="G6" i="2"/>
  <c r="G11" i="2"/>
  <c r="G3" i="2"/>
</calcChain>
</file>

<file path=xl/sharedStrings.xml><?xml version="1.0" encoding="utf-8"?>
<sst xmlns="http://schemas.openxmlformats.org/spreadsheetml/2006/main" count="124" uniqueCount="49">
  <si>
    <t>序号</t>
  </si>
  <si>
    <t>应聘岗位</t>
  </si>
  <si>
    <t>姓名</t>
  </si>
  <si>
    <t>性别</t>
  </si>
  <si>
    <t>笔试成绩</t>
  </si>
  <si>
    <t>面试成绩</t>
  </si>
  <si>
    <t>考试成绩</t>
  </si>
  <si>
    <t>综合排名</t>
  </si>
  <si>
    <t>备注</t>
  </si>
  <si>
    <t>女</t>
  </si>
  <si>
    <t>进入心理测评、体检和考察环节</t>
  </si>
  <si>
    <t>男</t>
  </si>
  <si>
    <t>周梦云</t>
  </si>
  <si>
    <t>薛慧敏</t>
  </si>
  <si>
    <t>徐亚雯</t>
  </si>
  <si>
    <t>脱潇潇</t>
  </si>
  <si>
    <t>谢勇</t>
  </si>
  <si>
    <t>尹杰琦</t>
  </si>
  <si>
    <t>任洁琳</t>
  </si>
  <si>
    <t>陈欣</t>
  </si>
  <si>
    <t>王欣圆</t>
  </si>
  <si>
    <t>紧缺专业技术岗（JQ1）</t>
  </si>
  <si>
    <t>缺考</t>
    <phoneticPr fontId="5" type="noConversion"/>
  </si>
  <si>
    <t>-</t>
    <phoneticPr fontId="5" type="noConversion"/>
  </si>
  <si>
    <r>
      <t>紧缺专业技术岗（JQ</t>
    </r>
    <r>
      <rPr>
        <sz val="12"/>
        <rFont val="宋体"/>
        <family val="3"/>
        <charset val="134"/>
      </rPr>
      <t>2</t>
    </r>
    <r>
      <rPr>
        <sz val="12"/>
        <rFont val="宋体"/>
        <charset val="134"/>
      </rPr>
      <t>）</t>
    </r>
    <phoneticPr fontId="15" type="noConversion"/>
  </si>
  <si>
    <t>肖曦</t>
  </si>
  <si>
    <t>邝睿</t>
  </si>
  <si>
    <t>徐椿轩</t>
  </si>
  <si>
    <t>陈思远</t>
  </si>
  <si>
    <t>霍良</t>
  </si>
  <si>
    <t>丁俊豪</t>
  </si>
  <si>
    <t>陈幽贝</t>
  </si>
  <si>
    <t>郑晨</t>
  </si>
  <si>
    <t>王菲</t>
  </si>
  <si>
    <t>杨迪</t>
  </si>
  <si>
    <r>
      <t>紧缺专业技术岗（JQ3</t>
    </r>
    <r>
      <rPr>
        <sz val="12"/>
        <rFont val="宋体"/>
        <charset val="134"/>
      </rPr>
      <t>）</t>
    </r>
    <phoneticPr fontId="15" type="noConversion"/>
  </si>
  <si>
    <r>
      <t>紧缺专业技术岗（JQ4</t>
    </r>
    <r>
      <rPr>
        <sz val="12"/>
        <rFont val="宋体"/>
        <charset val="134"/>
      </rPr>
      <t>）</t>
    </r>
    <phoneticPr fontId="15" type="noConversion"/>
  </si>
  <si>
    <t>孙美慧</t>
  </si>
  <si>
    <t>金凝乐</t>
  </si>
  <si>
    <t>陈妤</t>
  </si>
  <si>
    <t>陈娜</t>
  </si>
  <si>
    <t>吴赤诚</t>
  </si>
  <si>
    <r>
      <t>海南大学2023年公开招聘管理、教辅、紧缺专业技术人员以及辅导员和紧缺专业专任教师考试成绩
（紧缺专业技术岗JQ1</t>
    </r>
    <r>
      <rPr>
        <sz val="16"/>
        <color theme="1"/>
        <rFont val="方正小标宋_GBK"/>
        <charset val="134"/>
      </rPr>
      <t>）</t>
    </r>
    <phoneticPr fontId="5" type="noConversion"/>
  </si>
  <si>
    <r>
      <t>海南大学2023年公开招聘管理、教辅、紧缺专业技术人员以及辅导员和紧缺专业专任教师考试成绩
（紧缺专业技术岗JQ3</t>
    </r>
    <r>
      <rPr>
        <sz val="16"/>
        <color theme="1"/>
        <rFont val="方正小标宋_GBK"/>
        <charset val="134"/>
      </rPr>
      <t>）</t>
    </r>
    <phoneticPr fontId="5" type="noConversion"/>
  </si>
  <si>
    <r>
      <t>海南大学2023年公开招聘管理、教辅、紧缺专业技术人员以及辅导员和紧缺专业专任教师考试成绩
（紧缺专业技术岗JQ4</t>
    </r>
    <r>
      <rPr>
        <sz val="16"/>
        <color theme="1"/>
        <rFont val="方正小标宋_GBK"/>
        <charset val="134"/>
      </rPr>
      <t>）</t>
    </r>
    <phoneticPr fontId="5" type="noConversion"/>
  </si>
  <si>
    <r>
      <t>海南大学2023年公开招聘管理、教辅、紧缺专业技术人员以及辅导员和紧缺专业专任教师考试成绩
（紧缺专业技术岗JQ2</t>
    </r>
    <r>
      <rPr>
        <sz val="16"/>
        <color theme="1"/>
        <rFont val="方正小标宋_GBK"/>
        <charset val="134"/>
      </rPr>
      <t>）</t>
    </r>
    <phoneticPr fontId="5" type="noConversion"/>
  </si>
  <si>
    <t>李*锦</t>
    <phoneticPr fontId="5" type="noConversion"/>
  </si>
  <si>
    <t>进入心理测评、体检和考察环节</t>
    <phoneticPr fontId="5" type="noConversion"/>
  </si>
  <si>
    <t>分数低于及格线，不进入心理测评、体检和考察环节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</si>
</sst>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name val="黑体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黑体"/>
      <family val="3"/>
      <charset val="134"/>
    </font>
    <font>
      <sz val="11"/>
      <color indexed="8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6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10" fillId="0" borderId="0"/>
    <xf numFmtId="0" fontId="9" fillId="0" borderId="0">
      <alignment vertical="center"/>
    </xf>
    <xf numFmtId="0" fontId="11" fillId="0" borderId="0"/>
    <xf numFmtId="0" fontId="10" fillId="0" borderId="0"/>
    <xf numFmtId="0" fontId="1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3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8">
    <cellStyle name="常规" xfId="0" builtinId="0"/>
    <cellStyle name="常规 2" xfId="1"/>
    <cellStyle name="常规 2 2" xfId="6"/>
    <cellStyle name="常规 2 3" xfId="3"/>
    <cellStyle name="常规 3" xfId="5"/>
    <cellStyle name="常规 4" xfId="2"/>
    <cellStyle name="常规 4 2" xfId="7"/>
    <cellStyle name="常规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K6" sqref="K6"/>
    </sheetView>
  </sheetViews>
  <sheetFormatPr defaultColWidth="9" defaultRowHeight="13.5" x14ac:dyDescent="0.15"/>
  <cols>
    <col min="1" max="1" width="6.125" customWidth="1"/>
    <col min="2" max="2" width="22" customWidth="1"/>
    <col min="4" max="4" width="6.375" customWidth="1"/>
    <col min="5" max="5" width="11.375" customWidth="1"/>
    <col min="6" max="7" width="11.5" customWidth="1"/>
    <col min="8" max="8" width="11.75" customWidth="1"/>
    <col min="9" max="9" width="49.375" customWidth="1"/>
  </cols>
  <sheetData>
    <row r="1" spans="1:9" ht="60" customHeight="1" x14ac:dyDescent="0.15">
      <c r="A1" s="20" t="s">
        <v>42</v>
      </c>
      <c r="B1" s="21"/>
      <c r="C1" s="21"/>
      <c r="D1" s="21"/>
      <c r="E1" s="21"/>
      <c r="F1" s="21"/>
      <c r="G1" s="21"/>
      <c r="H1" s="21"/>
      <c r="I1" s="22"/>
    </row>
    <row r="2" spans="1:9" ht="37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30" customHeight="1" x14ac:dyDescent="0.15">
      <c r="A3" s="2">
        <v>1</v>
      </c>
      <c r="B3" s="6" t="s">
        <v>21</v>
      </c>
      <c r="C3" s="5" t="s">
        <v>12</v>
      </c>
      <c r="D3" s="5" t="s">
        <v>9</v>
      </c>
      <c r="E3" s="4">
        <v>78</v>
      </c>
      <c r="F3" s="8">
        <v>82.8</v>
      </c>
      <c r="G3" s="7">
        <f>E3/2+F3/2</f>
        <v>80.400000000000006</v>
      </c>
      <c r="H3" s="7">
        <v>1</v>
      </c>
      <c r="I3" s="2" t="s">
        <v>10</v>
      </c>
    </row>
    <row r="4" spans="1:9" ht="30" customHeight="1" x14ac:dyDescent="0.15">
      <c r="A4" s="2">
        <v>2</v>
      </c>
      <c r="B4" s="6" t="s">
        <v>21</v>
      </c>
      <c r="C4" s="5" t="s">
        <v>15</v>
      </c>
      <c r="D4" s="5" t="s">
        <v>9</v>
      </c>
      <c r="E4" s="4">
        <v>72</v>
      </c>
      <c r="F4" s="8">
        <v>85</v>
      </c>
      <c r="G4" s="7">
        <f>E4/2+F4/2</f>
        <v>78.5</v>
      </c>
      <c r="H4" s="8">
        <v>2</v>
      </c>
      <c r="I4" s="2" t="s">
        <v>10</v>
      </c>
    </row>
    <row r="5" spans="1:9" ht="30" customHeight="1" x14ac:dyDescent="0.15">
      <c r="A5" s="2">
        <v>3</v>
      </c>
      <c r="B5" s="6" t="s">
        <v>21</v>
      </c>
      <c r="C5" s="5" t="s">
        <v>18</v>
      </c>
      <c r="D5" s="5" t="s">
        <v>9</v>
      </c>
      <c r="E5" s="4">
        <v>68.5</v>
      </c>
      <c r="F5" s="10">
        <v>88.2</v>
      </c>
      <c r="G5" s="7">
        <f>E5/2+F5/2</f>
        <v>78.349999999999994</v>
      </c>
      <c r="H5" s="7">
        <v>3</v>
      </c>
      <c r="I5" s="2" t="s">
        <v>47</v>
      </c>
    </row>
    <row r="6" spans="1:9" ht="30" customHeight="1" x14ac:dyDescent="0.15">
      <c r="A6" s="2">
        <v>4</v>
      </c>
      <c r="B6" s="6" t="s">
        <v>21</v>
      </c>
      <c r="C6" s="5" t="s">
        <v>19</v>
      </c>
      <c r="D6" s="5" t="s">
        <v>9</v>
      </c>
      <c r="E6" s="4">
        <v>67</v>
      </c>
      <c r="F6" s="10">
        <v>85.6</v>
      </c>
      <c r="G6" s="7">
        <f>E6/2+F6/2</f>
        <v>76.3</v>
      </c>
      <c r="H6" s="8">
        <v>4</v>
      </c>
      <c r="I6" s="3"/>
    </row>
    <row r="7" spans="1:9" ht="30" customHeight="1" x14ac:dyDescent="0.15">
      <c r="A7" s="2">
        <v>5</v>
      </c>
      <c r="B7" s="6" t="s">
        <v>21</v>
      </c>
      <c r="C7" s="5" t="s">
        <v>14</v>
      </c>
      <c r="D7" s="5" t="s">
        <v>9</v>
      </c>
      <c r="E7" s="4">
        <v>74.5</v>
      </c>
      <c r="F7" s="8">
        <v>76.8</v>
      </c>
      <c r="G7" s="7">
        <f>E7/2+F7/2</f>
        <v>75.650000000000006</v>
      </c>
      <c r="H7" s="7">
        <v>5</v>
      </c>
      <c r="I7" s="2"/>
    </row>
    <row r="8" spans="1:9" ht="30" customHeight="1" x14ac:dyDescent="0.15">
      <c r="A8" s="2">
        <v>6</v>
      </c>
      <c r="B8" s="6" t="s">
        <v>21</v>
      </c>
      <c r="C8" s="5" t="s">
        <v>13</v>
      </c>
      <c r="D8" s="5" t="s">
        <v>9</v>
      </c>
      <c r="E8" s="4">
        <v>75</v>
      </c>
      <c r="F8" s="8">
        <v>72.400000000000006</v>
      </c>
      <c r="G8" s="7">
        <f t="shared" ref="G8:G10" si="0">E8/2+F8/2</f>
        <v>73.7</v>
      </c>
      <c r="H8" s="8">
        <v>6</v>
      </c>
      <c r="I8" s="2"/>
    </row>
    <row r="9" spans="1:9" ht="30" customHeight="1" x14ac:dyDescent="0.15">
      <c r="A9" s="2">
        <v>7</v>
      </c>
      <c r="B9" s="6" t="s">
        <v>21</v>
      </c>
      <c r="C9" s="5" t="s">
        <v>17</v>
      </c>
      <c r="D9" s="5" t="s">
        <v>9</v>
      </c>
      <c r="E9" s="4">
        <v>69.5</v>
      </c>
      <c r="F9" s="10">
        <v>76</v>
      </c>
      <c r="G9" s="7">
        <f>E9/2+F9/2</f>
        <v>72.75</v>
      </c>
      <c r="H9" s="7">
        <v>7</v>
      </c>
      <c r="I9" s="3"/>
    </row>
    <row r="10" spans="1:9" ht="30" customHeight="1" x14ac:dyDescent="0.15">
      <c r="A10" s="2">
        <v>8</v>
      </c>
      <c r="B10" s="6" t="s">
        <v>21</v>
      </c>
      <c r="C10" s="5" t="s">
        <v>16</v>
      </c>
      <c r="D10" s="5" t="s">
        <v>11</v>
      </c>
      <c r="E10" s="4">
        <v>70.5</v>
      </c>
      <c r="F10" s="8">
        <v>73.599999999999994</v>
      </c>
      <c r="G10" s="7">
        <f t="shared" si="0"/>
        <v>72.05</v>
      </c>
      <c r="H10" s="8">
        <v>8</v>
      </c>
      <c r="I10" s="2"/>
    </row>
    <row r="11" spans="1:9" ht="30" customHeight="1" x14ac:dyDescent="0.15">
      <c r="A11" s="2">
        <v>9</v>
      </c>
      <c r="B11" s="6" t="s">
        <v>21</v>
      </c>
      <c r="C11" s="5" t="s">
        <v>20</v>
      </c>
      <c r="D11" s="5" t="s">
        <v>9</v>
      </c>
      <c r="E11" s="4">
        <v>61.5</v>
      </c>
      <c r="F11" s="10">
        <v>64.2</v>
      </c>
      <c r="G11" s="7">
        <f>E11/2+F11/2</f>
        <v>62.85</v>
      </c>
      <c r="H11" s="7">
        <v>9</v>
      </c>
      <c r="I11" s="3"/>
    </row>
    <row r="12" spans="1:9" ht="30" customHeight="1" x14ac:dyDescent="0.15">
      <c r="A12" s="2">
        <v>10</v>
      </c>
      <c r="B12" s="6" t="s">
        <v>21</v>
      </c>
      <c r="C12" s="5" t="s">
        <v>46</v>
      </c>
      <c r="D12" s="5" t="s">
        <v>9</v>
      </c>
      <c r="E12" s="4">
        <v>62.5</v>
      </c>
      <c r="F12" s="10" t="s">
        <v>22</v>
      </c>
      <c r="G12" s="7">
        <f>E12/2</f>
        <v>31.25</v>
      </c>
      <c r="H12" s="9" t="s">
        <v>23</v>
      </c>
      <c r="I12" s="2" t="s">
        <v>48</v>
      </c>
    </row>
  </sheetData>
  <mergeCells count="1">
    <mergeCell ref="A1:I1"/>
  </mergeCells>
  <phoneticPr fontId="5" type="noConversion"/>
  <pageMargins left="0.27500000000000002" right="0.27500000000000002" top="0.74803149606299202" bottom="0.74803149606299202" header="0.31496062992126" footer="0.31496062992126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selection activeCell="D23" sqref="D23"/>
    </sheetView>
  </sheetViews>
  <sheetFormatPr defaultColWidth="9" defaultRowHeight="13.5" x14ac:dyDescent="0.15"/>
  <cols>
    <col min="1" max="1" width="6.125" customWidth="1"/>
    <col min="2" max="2" width="22" customWidth="1"/>
    <col min="4" max="4" width="6.375" customWidth="1"/>
    <col min="5" max="5" width="11.375" customWidth="1"/>
    <col min="6" max="7" width="11.5" customWidth="1"/>
    <col min="8" max="8" width="11.75" customWidth="1"/>
    <col min="9" max="9" width="38" customWidth="1"/>
  </cols>
  <sheetData>
    <row r="1" spans="1:9" ht="60" customHeight="1" x14ac:dyDescent="0.15">
      <c r="A1" s="20" t="s">
        <v>45</v>
      </c>
      <c r="B1" s="21"/>
      <c r="C1" s="21"/>
      <c r="D1" s="21"/>
      <c r="E1" s="21"/>
      <c r="F1" s="21"/>
      <c r="G1" s="21"/>
      <c r="H1" s="21"/>
      <c r="I1" s="22"/>
    </row>
    <row r="2" spans="1:9" ht="37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30" customHeight="1" x14ac:dyDescent="0.15">
      <c r="A3" s="2">
        <v>1</v>
      </c>
      <c r="B3" s="11" t="s">
        <v>24</v>
      </c>
      <c r="C3" s="14" t="s">
        <v>25</v>
      </c>
      <c r="D3" s="14" t="s">
        <v>11</v>
      </c>
      <c r="E3" s="12">
        <v>71</v>
      </c>
      <c r="F3" s="7">
        <v>84.2</v>
      </c>
      <c r="G3" s="7">
        <f>E3/2+F3/2</f>
        <v>77.599999999999994</v>
      </c>
      <c r="H3" s="7">
        <v>1</v>
      </c>
      <c r="I3" s="2" t="s">
        <v>10</v>
      </c>
    </row>
    <row r="4" spans="1:9" ht="30" customHeight="1" x14ac:dyDescent="0.15">
      <c r="A4" s="2">
        <v>2</v>
      </c>
      <c r="B4" s="11" t="s">
        <v>24</v>
      </c>
      <c r="C4" s="14" t="s">
        <v>28</v>
      </c>
      <c r="D4" s="14" t="s">
        <v>11</v>
      </c>
      <c r="E4" s="12">
        <v>64.5</v>
      </c>
      <c r="F4" s="7">
        <v>82.2</v>
      </c>
      <c r="G4" s="7">
        <f>E4/2+F4/2</f>
        <v>73.349999999999994</v>
      </c>
      <c r="H4" s="8">
        <v>2</v>
      </c>
      <c r="I4" s="3"/>
    </row>
    <row r="5" spans="1:9" ht="30" customHeight="1" x14ac:dyDescent="0.15">
      <c r="A5" s="2">
        <v>3</v>
      </c>
      <c r="B5" s="11" t="s">
        <v>24</v>
      </c>
      <c r="C5" s="14" t="s">
        <v>26</v>
      </c>
      <c r="D5" s="14" t="s">
        <v>11</v>
      </c>
      <c r="E5" s="12">
        <v>64.5</v>
      </c>
      <c r="F5" s="7">
        <v>81.2</v>
      </c>
      <c r="G5" s="7">
        <f t="shared" ref="G5:G8" si="0">E5/2+F5/2</f>
        <v>72.849999999999994</v>
      </c>
      <c r="H5" s="8">
        <v>3</v>
      </c>
      <c r="I5" s="2"/>
    </row>
    <row r="6" spans="1:9" ht="30" customHeight="1" x14ac:dyDescent="0.15">
      <c r="A6" s="2">
        <v>4</v>
      </c>
      <c r="B6" s="11" t="s">
        <v>24</v>
      </c>
      <c r="C6" s="14" t="s">
        <v>27</v>
      </c>
      <c r="D6" s="14" t="s">
        <v>11</v>
      </c>
      <c r="E6" s="12">
        <v>64.5</v>
      </c>
      <c r="F6" s="7">
        <v>79</v>
      </c>
      <c r="G6" s="7">
        <f t="shared" si="0"/>
        <v>71.75</v>
      </c>
      <c r="H6" s="8">
        <v>4</v>
      </c>
      <c r="I6" s="3"/>
    </row>
    <row r="7" spans="1:9" ht="30" customHeight="1" x14ac:dyDescent="0.15">
      <c r="A7" s="2">
        <v>5</v>
      </c>
      <c r="B7" s="11" t="s">
        <v>24</v>
      </c>
      <c r="C7" s="14" t="s">
        <v>30</v>
      </c>
      <c r="D7" s="14" t="s">
        <v>11</v>
      </c>
      <c r="E7" s="12">
        <v>61</v>
      </c>
      <c r="F7" s="7">
        <v>79.8</v>
      </c>
      <c r="G7" s="7">
        <f>E7/2+F7/2</f>
        <v>70.400000000000006</v>
      </c>
      <c r="H7" s="8">
        <v>5</v>
      </c>
      <c r="I7" s="2"/>
    </row>
    <row r="8" spans="1:9" ht="30" customHeight="1" x14ac:dyDescent="0.15">
      <c r="A8" s="2">
        <v>6</v>
      </c>
      <c r="B8" s="11" t="s">
        <v>24</v>
      </c>
      <c r="C8" s="14" t="s">
        <v>29</v>
      </c>
      <c r="D8" s="14" t="s">
        <v>11</v>
      </c>
      <c r="E8" s="12">
        <v>61</v>
      </c>
      <c r="F8" s="7">
        <v>76.599999999999994</v>
      </c>
      <c r="G8" s="7">
        <f t="shared" si="0"/>
        <v>68.8</v>
      </c>
      <c r="H8" s="8">
        <v>6</v>
      </c>
      <c r="I8" s="2"/>
    </row>
  </sheetData>
  <mergeCells count="1">
    <mergeCell ref="A1:I1"/>
  </mergeCells>
  <phoneticPr fontId="15" type="noConversion"/>
  <pageMargins left="0.27500000000000002" right="0.27500000000000002" top="0.74803149606299202" bottom="0.74803149606299202" header="0.31496062992126" footer="0.31496062992126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G14" sqref="G14"/>
    </sheetView>
  </sheetViews>
  <sheetFormatPr defaultColWidth="9" defaultRowHeight="13.5" x14ac:dyDescent="0.15"/>
  <cols>
    <col min="1" max="1" width="6.125" customWidth="1"/>
    <col min="2" max="2" width="22" customWidth="1"/>
    <col min="4" max="4" width="6.375" customWidth="1"/>
    <col min="5" max="5" width="11.375" customWidth="1"/>
    <col min="6" max="7" width="11.5" customWidth="1"/>
    <col min="8" max="8" width="11.75" customWidth="1"/>
    <col min="9" max="9" width="38" customWidth="1"/>
  </cols>
  <sheetData>
    <row r="1" spans="1:9" ht="60" customHeight="1" x14ac:dyDescent="0.15">
      <c r="A1" s="20" t="s">
        <v>43</v>
      </c>
      <c r="B1" s="21"/>
      <c r="C1" s="21"/>
      <c r="D1" s="21"/>
      <c r="E1" s="21"/>
      <c r="F1" s="21"/>
      <c r="G1" s="21"/>
      <c r="H1" s="21"/>
      <c r="I1" s="22"/>
    </row>
    <row r="2" spans="1:9" ht="37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30" customHeight="1" x14ac:dyDescent="0.15">
      <c r="A3" s="2">
        <v>1</v>
      </c>
      <c r="B3" s="13" t="s">
        <v>35</v>
      </c>
      <c r="C3" s="17" t="s">
        <v>31</v>
      </c>
      <c r="D3" s="17" t="s">
        <v>9</v>
      </c>
      <c r="E3" s="15">
        <v>63</v>
      </c>
      <c r="F3" s="7">
        <v>83.8</v>
      </c>
      <c r="G3" s="7">
        <f>E3/2+F3/2</f>
        <v>73.400000000000006</v>
      </c>
      <c r="H3" s="7">
        <v>1</v>
      </c>
      <c r="I3" s="2" t="s">
        <v>10</v>
      </c>
    </row>
    <row r="4" spans="1:9" ht="30" customHeight="1" x14ac:dyDescent="0.15">
      <c r="A4" s="2">
        <v>2</v>
      </c>
      <c r="B4" s="16" t="s">
        <v>35</v>
      </c>
      <c r="C4" s="17" t="s">
        <v>33</v>
      </c>
      <c r="D4" s="17" t="s">
        <v>9</v>
      </c>
      <c r="E4" s="15">
        <v>61.5</v>
      </c>
      <c r="F4" s="7">
        <v>84.6</v>
      </c>
      <c r="G4" s="7">
        <f>E4/2+F4/2</f>
        <v>73.05</v>
      </c>
      <c r="H4" s="8">
        <v>2</v>
      </c>
      <c r="I4" s="2"/>
    </row>
    <row r="5" spans="1:9" ht="30" customHeight="1" x14ac:dyDescent="0.15">
      <c r="A5" s="2">
        <v>3</v>
      </c>
      <c r="B5" s="16" t="s">
        <v>35</v>
      </c>
      <c r="C5" s="17" t="s">
        <v>32</v>
      </c>
      <c r="D5" s="17" t="s">
        <v>9</v>
      </c>
      <c r="E5" s="15">
        <v>62</v>
      </c>
      <c r="F5" s="7">
        <v>79.400000000000006</v>
      </c>
      <c r="G5" s="7">
        <f>E5/2+F5/2</f>
        <v>70.7</v>
      </c>
      <c r="H5" s="8">
        <v>3</v>
      </c>
      <c r="I5" s="3"/>
    </row>
    <row r="6" spans="1:9" ht="30" customHeight="1" x14ac:dyDescent="0.15">
      <c r="A6" s="2">
        <v>4</v>
      </c>
      <c r="B6" s="16" t="s">
        <v>35</v>
      </c>
      <c r="C6" s="17" t="s">
        <v>34</v>
      </c>
      <c r="D6" s="17" t="s">
        <v>9</v>
      </c>
      <c r="E6" s="15">
        <v>60.5</v>
      </c>
      <c r="F6" s="7">
        <v>78.8</v>
      </c>
      <c r="G6" s="7">
        <f t="shared" ref="G6" si="0">E6/2+F6/2</f>
        <v>69.650000000000006</v>
      </c>
      <c r="H6" s="8">
        <v>4</v>
      </c>
      <c r="I6" s="3"/>
    </row>
  </sheetData>
  <mergeCells count="1">
    <mergeCell ref="A1:I1"/>
  </mergeCells>
  <phoneticPr fontId="15" type="noConversion"/>
  <pageMargins left="0.27500000000000002" right="0.27500000000000002" top="0.74803149606299202" bottom="0.74803149606299202" header="0.31496062992126" footer="0.31496062992126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F23" sqref="F23"/>
    </sheetView>
  </sheetViews>
  <sheetFormatPr defaultColWidth="9" defaultRowHeight="13.5" x14ac:dyDescent="0.15"/>
  <cols>
    <col min="1" max="1" width="6.125" customWidth="1"/>
    <col min="2" max="2" width="22" customWidth="1"/>
    <col min="4" max="4" width="6.375" customWidth="1"/>
    <col min="5" max="5" width="11.375" customWidth="1"/>
    <col min="6" max="7" width="11.5" customWidth="1"/>
    <col min="8" max="8" width="11.75" customWidth="1"/>
    <col min="9" max="9" width="38" customWidth="1"/>
  </cols>
  <sheetData>
    <row r="1" spans="1:9" ht="60" customHeight="1" x14ac:dyDescent="0.15">
      <c r="A1" s="20" t="s">
        <v>44</v>
      </c>
      <c r="B1" s="21"/>
      <c r="C1" s="21"/>
      <c r="D1" s="21"/>
      <c r="E1" s="21"/>
      <c r="F1" s="21"/>
      <c r="G1" s="21"/>
      <c r="H1" s="21"/>
      <c r="I1" s="22"/>
    </row>
    <row r="2" spans="1:9" ht="37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33.75" customHeight="1" x14ac:dyDescent="0.15">
      <c r="A3" s="2">
        <v>1</v>
      </c>
      <c r="B3" s="16" t="s">
        <v>36</v>
      </c>
      <c r="C3" s="18" t="s">
        <v>37</v>
      </c>
      <c r="D3" s="18" t="s">
        <v>9</v>
      </c>
      <c r="E3" s="19">
        <v>82</v>
      </c>
      <c r="F3" s="7">
        <v>82</v>
      </c>
      <c r="G3" s="7">
        <f>E3/2+F3/2</f>
        <v>82</v>
      </c>
      <c r="H3" s="7">
        <v>1</v>
      </c>
      <c r="I3" s="2" t="s">
        <v>10</v>
      </c>
    </row>
    <row r="4" spans="1:9" ht="30" customHeight="1" x14ac:dyDescent="0.15">
      <c r="A4" s="2">
        <v>2</v>
      </c>
      <c r="B4" s="16" t="s">
        <v>36</v>
      </c>
      <c r="C4" s="18" t="s">
        <v>39</v>
      </c>
      <c r="D4" s="18" t="s">
        <v>9</v>
      </c>
      <c r="E4" s="19">
        <v>79</v>
      </c>
      <c r="F4" s="7">
        <v>85</v>
      </c>
      <c r="G4" s="7">
        <f>E4/2+F4/2</f>
        <v>82</v>
      </c>
      <c r="H4" s="8">
        <v>2</v>
      </c>
      <c r="I4" s="3"/>
    </row>
    <row r="5" spans="1:9" ht="30" customHeight="1" x14ac:dyDescent="0.15">
      <c r="A5" s="2">
        <v>3</v>
      </c>
      <c r="B5" s="16" t="s">
        <v>36</v>
      </c>
      <c r="C5" s="18" t="s">
        <v>38</v>
      </c>
      <c r="D5" s="18" t="s">
        <v>9</v>
      </c>
      <c r="E5" s="19">
        <v>80</v>
      </c>
      <c r="F5" s="7">
        <v>81.400000000000006</v>
      </c>
      <c r="G5" s="7">
        <f>E5/2+F5/2</f>
        <v>80.7</v>
      </c>
      <c r="H5" s="7">
        <v>3</v>
      </c>
      <c r="I5" s="2"/>
    </row>
    <row r="6" spans="1:9" ht="30" customHeight="1" x14ac:dyDescent="0.15">
      <c r="A6" s="2">
        <v>4</v>
      </c>
      <c r="B6" s="16" t="s">
        <v>36</v>
      </c>
      <c r="C6" s="18" t="s">
        <v>40</v>
      </c>
      <c r="D6" s="18" t="s">
        <v>9</v>
      </c>
      <c r="E6" s="19">
        <v>73</v>
      </c>
      <c r="F6" s="7">
        <v>83</v>
      </c>
      <c r="G6" s="7">
        <f t="shared" ref="G6" si="0">E6/2+F6/2</f>
        <v>78</v>
      </c>
      <c r="H6" s="8">
        <v>4</v>
      </c>
      <c r="I6" s="3"/>
    </row>
    <row r="7" spans="1:9" ht="30" customHeight="1" x14ac:dyDescent="0.15">
      <c r="A7" s="2">
        <v>5</v>
      </c>
      <c r="B7" s="16" t="s">
        <v>36</v>
      </c>
      <c r="C7" s="18" t="s">
        <v>41</v>
      </c>
      <c r="D7" s="18" t="s">
        <v>11</v>
      </c>
      <c r="E7" s="19">
        <v>72</v>
      </c>
      <c r="F7" s="7">
        <v>74.8</v>
      </c>
      <c r="G7" s="7">
        <v>74.8</v>
      </c>
      <c r="H7" s="7">
        <v>5</v>
      </c>
      <c r="I7" s="3"/>
    </row>
  </sheetData>
  <mergeCells count="1">
    <mergeCell ref="A1:I1"/>
  </mergeCells>
  <phoneticPr fontId="15" type="noConversion"/>
  <pageMargins left="0.27500000000000002" right="0.27500000000000002" top="0.74803149606299202" bottom="0.74803149606299202" header="0.31496062992126" footer="0.31496062992126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紧缺专业技术JQ1</vt:lpstr>
      <vt:lpstr>紧缺专业技术JQ2</vt:lpstr>
      <vt:lpstr>紧缺专业技术JQ3</vt:lpstr>
      <vt:lpstr>紧缺专业技术JQ4</vt:lpstr>
      <vt:lpstr>紧缺专业技术JQ1!Print_Area</vt:lpstr>
      <vt:lpstr>紧缺专业技术JQ2!Print_Area</vt:lpstr>
      <vt:lpstr>紧缺专业技术JQ3!Print_Area</vt:lpstr>
      <vt:lpstr>紧缺专业技术JQ4!Print_Area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王文娟</cp:lastModifiedBy>
  <cp:lastPrinted>2022-03-11T00:32:00Z</cp:lastPrinted>
  <dcterms:created xsi:type="dcterms:W3CDTF">2006-09-16T00:00:00Z</dcterms:created>
  <dcterms:modified xsi:type="dcterms:W3CDTF">2023-09-17T13:33:43Z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2052-11.8.2.8988</vt:lpwstr>
  </property>
  <property fmtid="{D5CDD505-2E9C-101B-9397-08002B2CF9AE}" pid="3" name="ICV">
    <vt:lpwstr>70ED31630BB940E4B47A283AE6824150</vt:lpwstr>
  </property>
</Properties>
</file>