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21"/>
  </bookViews>
  <sheets>
    <sheet name="2023年黄石市文化和旅游局招聘政府雇员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<sst xmlns="http://schemas.openxmlformats.org/spreadsheetml/2006/main" count="29" uniqueCount="24">
  <si>
    <t>附件：</t>
  </si>
  <si>
    <t>黄石市文化和旅游局2023年招聘政府雇员笔试、面试、综合成绩及进入考察
人员名单一览表</t>
  </si>
  <si>
    <t>序号</t>
  </si>
  <si>
    <t>考生姓名</t>
  </si>
  <si>
    <t>准考证号</t>
  </si>
  <si>
    <t>笔试成绩</t>
  </si>
  <si>
    <t>面试成绩</t>
  </si>
  <si>
    <t>综合成绩</t>
  </si>
  <si>
    <t>备注</t>
  </si>
  <si>
    <t>原始成绩</t>
  </si>
  <si>
    <t>50%折算后成绩</t>
  </si>
  <si>
    <t>刘无双</t>
  </si>
  <si>
    <t>20230800130</t>
  </si>
  <si>
    <t>拟进入考察</t>
  </si>
  <si>
    <t>田涵</t>
  </si>
  <si>
    <t>20230800209</t>
  </si>
  <si>
    <t>谢佼伶</t>
  </si>
  <si>
    <t>20230800210</t>
  </si>
  <si>
    <t>张婵</t>
  </si>
  <si>
    <t>20230800127</t>
  </si>
  <si>
    <t>李琴琴</t>
  </si>
  <si>
    <t>20230800207</t>
  </si>
  <si>
    <t>岳茗卉</t>
  </si>
  <si>
    <t>20230800217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</si>
</sst>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"/>
    </font>
    <font>
      <sz val="9"/>
      <name val="微软雅黑"/>
      <charset val="134"/>
    </font>
    <font>
      <sz val="12"/>
      <name val="宋体"/>
      <charset val="1"/>
    </font>
    <font>
      <sz val="12"/>
      <name val="Arial"/>
      <charset val="1"/>
    </font>
    <font>
      <sz val="20"/>
      <name val="方正大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6" sqref="L6"/>
    </sheetView>
  </sheetViews>
  <sheetFormatPr defaultColWidth="9" defaultRowHeight="19.5" customHeight="1"/>
  <cols>
    <col min="1" max="1" width="9" customWidth="1"/>
    <col min="2" max="2" width="17.1428571428571" customWidth="1"/>
    <col min="3" max="3" width="20.8571428571429" customWidth="1"/>
    <col min="4" max="4" width="12.8571428571429" customWidth="1"/>
    <col min="5" max="5" width="18.5714285714286" customWidth="1"/>
    <col min="6" max="6" width="12.7142857142857" customWidth="1"/>
    <col min="7" max="7" width="19.1428571428571" customWidth="1"/>
    <col min="8" max="8" width="11.5714285714286" customWidth="1"/>
    <col min="9" max="9" width="17.1428571428571" customWidth="1"/>
    <col min="10" max="994" width="11.4285714285714"/>
  </cols>
  <sheetData>
    <row r="1" ht="36" customHeight="1" spans="1:2">
      <c r="A1" s="2" t="s">
        <v>0</v>
      </c>
      <c r="B1" s="3"/>
    </row>
    <row r="2" ht="7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5" t="s">
        <v>4</v>
      </c>
      <c r="D3" s="6" t="s">
        <v>5</v>
      </c>
      <c r="E3" s="6"/>
      <c r="F3" s="6" t="s">
        <v>6</v>
      </c>
      <c r="G3" s="6"/>
      <c r="H3" s="6" t="s">
        <v>7</v>
      </c>
      <c r="I3" s="6" t="s">
        <v>8</v>
      </c>
    </row>
    <row r="4" ht="34" customHeight="1" spans="1:9">
      <c r="A4" s="5"/>
      <c r="B4" s="6"/>
      <c r="C4" s="5"/>
      <c r="D4" s="6" t="s">
        <v>9</v>
      </c>
      <c r="E4" s="6" t="s">
        <v>10</v>
      </c>
      <c r="F4" s="6" t="s">
        <v>9</v>
      </c>
      <c r="G4" s="6" t="s">
        <v>10</v>
      </c>
      <c r="H4" s="6"/>
      <c r="I4" s="6"/>
    </row>
    <row r="5" ht="39" customHeight="1" spans="1:9">
      <c r="A5" s="7">
        <v>1</v>
      </c>
      <c r="B5" s="8" t="s">
        <v>11</v>
      </c>
      <c r="C5" s="9" t="s">
        <v>12</v>
      </c>
      <c r="D5" s="8">
        <v>83.3</v>
      </c>
      <c r="E5" s="8">
        <f t="shared" ref="E5:E10" si="0">D5*0.5</f>
        <v>41.65</v>
      </c>
      <c r="F5" s="8">
        <v>79.24</v>
      </c>
      <c r="G5" s="8">
        <f t="shared" ref="G5:G10" si="1">F5*0.5</f>
        <v>39.62</v>
      </c>
      <c r="H5" s="8">
        <f t="shared" ref="H5:H10" si="2">E5+G5</f>
        <v>81.27</v>
      </c>
      <c r="I5" s="8" t="s">
        <v>13</v>
      </c>
    </row>
    <row r="6" ht="39" customHeight="1" spans="1:9">
      <c r="A6" s="7">
        <v>2</v>
      </c>
      <c r="B6" s="8" t="s">
        <v>14</v>
      </c>
      <c r="C6" s="9" t="s">
        <v>15</v>
      </c>
      <c r="D6" s="8">
        <v>80</v>
      </c>
      <c r="E6" s="8">
        <f t="shared" si="0"/>
        <v>40</v>
      </c>
      <c r="F6" s="8">
        <v>80.26</v>
      </c>
      <c r="G6" s="8">
        <f t="shared" si="1"/>
        <v>40.13</v>
      </c>
      <c r="H6" s="8">
        <f t="shared" si="2"/>
        <v>80.13</v>
      </c>
      <c r="I6" s="8" t="s">
        <v>13</v>
      </c>
    </row>
    <row r="7" ht="39" customHeight="1" spans="1:9">
      <c r="A7" s="7">
        <v>3</v>
      </c>
      <c r="B7" s="8" t="s">
        <v>16</v>
      </c>
      <c r="C7" s="9" t="s">
        <v>17</v>
      </c>
      <c r="D7" s="8">
        <v>80.2</v>
      </c>
      <c r="E7" s="8">
        <f t="shared" si="0"/>
        <v>40.1</v>
      </c>
      <c r="F7" s="8">
        <v>77.88</v>
      </c>
      <c r="G7" s="8">
        <f t="shared" si="1"/>
        <v>38.94</v>
      </c>
      <c r="H7" s="8">
        <f t="shared" si="2"/>
        <v>79.04</v>
      </c>
      <c r="I7" s="8" t="s">
        <v>13</v>
      </c>
    </row>
    <row r="8" ht="39" customHeight="1" spans="1:9">
      <c r="A8" s="7">
        <v>4</v>
      </c>
      <c r="B8" s="8" t="s">
        <v>18</v>
      </c>
      <c r="C8" s="9" t="s">
        <v>19</v>
      </c>
      <c r="D8" s="8">
        <v>77.8</v>
      </c>
      <c r="E8" s="8">
        <f t="shared" si="0"/>
        <v>38.9</v>
      </c>
      <c r="F8" s="8">
        <v>79.94</v>
      </c>
      <c r="G8" s="8">
        <f t="shared" si="1"/>
        <v>39.97</v>
      </c>
      <c r="H8" s="8">
        <f t="shared" si="2"/>
        <v>78.87</v>
      </c>
      <c r="I8" s="8" t="s">
        <v>13</v>
      </c>
    </row>
    <row r="9" ht="39" customHeight="1" spans="1:9">
      <c r="A9" s="7">
        <v>5</v>
      </c>
      <c r="B9" s="8" t="s">
        <v>20</v>
      </c>
      <c r="C9" s="9" t="s">
        <v>21</v>
      </c>
      <c r="D9" s="8">
        <v>76.8</v>
      </c>
      <c r="E9" s="8">
        <f t="shared" si="0"/>
        <v>38.4</v>
      </c>
      <c r="F9" s="8">
        <v>78.4</v>
      </c>
      <c r="G9" s="8">
        <f t="shared" si="1"/>
        <v>39.2</v>
      </c>
      <c r="H9" s="8">
        <f t="shared" si="2"/>
        <v>77.6</v>
      </c>
      <c r="I9" s="8"/>
    </row>
    <row r="10" ht="39" customHeight="1" spans="1:9">
      <c r="A10" s="7">
        <v>6</v>
      </c>
      <c r="B10" s="8" t="s">
        <v>22</v>
      </c>
      <c r="C10" s="9" t="s">
        <v>23</v>
      </c>
      <c r="D10" s="8">
        <v>78.6</v>
      </c>
      <c r="E10" s="8">
        <f t="shared" si="0"/>
        <v>39.3</v>
      </c>
      <c r="F10" s="8">
        <v>74.74</v>
      </c>
      <c r="G10" s="8">
        <f t="shared" si="1"/>
        <v>37.37</v>
      </c>
      <c r="H10" s="8">
        <f t="shared" si="2"/>
        <v>76.67</v>
      </c>
      <c r="I10" s="8"/>
    </row>
  </sheetData>
  <mergeCells count="8">
    <mergeCell ref="A1:B1"/>
    <mergeCell ref="A2:I2"/>
    <mergeCell ref="D3:E3"/>
    <mergeCell ref="F3:G3"/>
    <mergeCell ref="A3:A4"/>
    <mergeCell ref="B3:B4"/>
    <mergeCell ref="C3:C4"/>
    <mergeCell ref="H3:H4"/>
  </mergeCells>
  <pageMargins left="0.5" right="0.5" top="1" bottom="1" header="0.5" footer="0.5"/>
  <pageSetup paperSize="9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6:I60"/>
  <sheetViews>
    <sheetView workbookViewId="0">
      <selection activeCell="O29" sqref="O29"/>
    </sheetView>
  </sheetViews>
  <sheetFormatPr defaultColWidth="9.14285714285714" defaultRowHeight="12.75"/>
  <sheetData>
    <row r="6" ht="14.25" spans="9:9">
      <c r="I6" s="1">
        <v>83.3</v>
      </c>
    </row>
    <row r="7" ht="14.25" spans="9:9">
      <c r="I7" s="1">
        <v>80.2</v>
      </c>
    </row>
    <row r="8" ht="14.25" spans="9:9">
      <c r="I8" s="1">
        <v>80</v>
      </c>
    </row>
    <row r="9" ht="14.25" spans="9:9">
      <c r="I9" s="1">
        <v>78.6</v>
      </c>
    </row>
    <row r="10" ht="14.25" spans="9:9">
      <c r="I10" s="1">
        <v>77.8</v>
      </c>
    </row>
    <row r="11" ht="14.25" spans="9:9">
      <c r="I11" s="1">
        <v>76.8</v>
      </c>
    </row>
    <row r="12" ht="14.25" spans="9:9">
      <c r="I12" s="1">
        <v>76.6</v>
      </c>
    </row>
    <row r="13" ht="14.25" spans="9:9">
      <c r="I13" s="1">
        <v>76.1</v>
      </c>
    </row>
    <row r="14" ht="14.25" spans="9:9">
      <c r="I14" s="1">
        <v>75.3</v>
      </c>
    </row>
    <row r="15" ht="14.25" spans="9:9">
      <c r="I15" s="1">
        <v>74.2</v>
      </c>
    </row>
    <row r="16" ht="14.25" spans="9:9">
      <c r="I16" s="1">
        <v>72.4</v>
      </c>
    </row>
    <row r="17" ht="14.25" spans="9:9">
      <c r="I17" s="1">
        <v>72.4</v>
      </c>
    </row>
    <row r="18" ht="14.25" spans="9:9">
      <c r="I18" s="1">
        <v>71.6</v>
      </c>
    </row>
    <row r="19" ht="14.25" spans="9:9">
      <c r="I19" s="1">
        <v>71.5</v>
      </c>
    </row>
    <row r="20" ht="14.25" spans="9:9">
      <c r="I20" s="1">
        <v>71</v>
      </c>
    </row>
    <row r="21" ht="14.25" spans="9:9">
      <c r="I21" s="1">
        <v>70.7</v>
      </c>
    </row>
    <row r="22" ht="14.25" spans="9:9">
      <c r="I22" s="1">
        <v>69.6</v>
      </c>
    </row>
    <row r="23" ht="14.25" spans="9:9">
      <c r="I23" s="1">
        <v>69.2</v>
      </c>
    </row>
    <row r="24" ht="14.25" spans="9:9">
      <c r="I24" s="1">
        <v>67.8</v>
      </c>
    </row>
    <row r="25" ht="14.25" spans="9:9">
      <c r="I25" s="1">
        <v>66.9</v>
      </c>
    </row>
    <row r="26" ht="14.25" spans="9:9">
      <c r="I26" s="1">
        <v>66.7</v>
      </c>
    </row>
    <row r="27" ht="14.25" spans="9:9">
      <c r="I27" s="1">
        <v>65.4</v>
      </c>
    </row>
    <row r="28" ht="14.25" spans="9:9">
      <c r="I28" s="1">
        <v>65.3</v>
      </c>
    </row>
    <row r="29" ht="14.25" spans="9:9">
      <c r="I29" s="1">
        <v>65</v>
      </c>
    </row>
    <row r="30" ht="14.25" spans="9:9">
      <c r="I30" s="1">
        <v>64.6</v>
      </c>
    </row>
    <row r="31" ht="14.25" spans="9:9">
      <c r="I31" s="1">
        <v>64.4</v>
      </c>
    </row>
    <row r="32" ht="14.25" spans="9:9">
      <c r="I32" s="1">
        <v>64.1</v>
      </c>
    </row>
    <row r="33" ht="14.25" spans="9:9">
      <c r="I33" s="1">
        <v>63.1</v>
      </c>
    </row>
    <row r="34" ht="14.25" spans="9:9">
      <c r="I34" s="1">
        <v>60.5</v>
      </c>
    </row>
    <row r="35" ht="14.25" spans="9:9">
      <c r="I35" s="1">
        <v>60</v>
      </c>
    </row>
    <row r="36" ht="14.25" spans="9:9">
      <c r="I36" s="1">
        <v>60</v>
      </c>
    </row>
    <row r="37" ht="14.25" spans="9:9">
      <c r="I37" s="1">
        <v>59.5</v>
      </c>
    </row>
    <row r="38" ht="14.25" spans="9:9">
      <c r="I38" s="1">
        <v>58.5</v>
      </c>
    </row>
    <row r="39" ht="14.25" spans="9:9">
      <c r="I39" s="1">
        <v>55.9</v>
      </c>
    </row>
    <row r="40" ht="14.25" spans="9:9">
      <c r="I40" s="1">
        <v>53.5</v>
      </c>
    </row>
    <row r="41" ht="14.25" spans="9:9">
      <c r="I41" s="1">
        <v>53</v>
      </c>
    </row>
    <row r="42" ht="14.25" spans="9:9">
      <c r="I42" s="1">
        <v>51.2</v>
      </c>
    </row>
    <row r="43" ht="14.25" spans="9:9">
      <c r="I43" s="1">
        <v>-1</v>
      </c>
    </row>
    <row r="44" ht="14.25" spans="9:9">
      <c r="I44" s="1">
        <v>-1</v>
      </c>
    </row>
    <row r="45" ht="14.25" spans="9:9">
      <c r="I45" s="1">
        <v>-1</v>
      </c>
    </row>
    <row r="46" ht="14.25" spans="9:9">
      <c r="I46" s="1">
        <v>-1</v>
      </c>
    </row>
    <row r="47" ht="14.25" spans="9:9">
      <c r="I47" s="1">
        <v>-1</v>
      </c>
    </row>
    <row r="48" ht="14.25" spans="9:9">
      <c r="I48" s="1">
        <v>-1</v>
      </c>
    </row>
    <row r="49" ht="14.25" spans="9:9">
      <c r="I49" s="1">
        <v>-1</v>
      </c>
    </row>
    <row r="50" ht="14.25" spans="9:9">
      <c r="I50" s="1">
        <v>-1</v>
      </c>
    </row>
    <row r="51" ht="14.25" spans="9:9">
      <c r="I51" s="1">
        <v>-1</v>
      </c>
    </row>
    <row r="52" ht="14.25" spans="9:9">
      <c r="I52" s="1">
        <v>-1</v>
      </c>
    </row>
    <row r="53" ht="14.25" spans="9:9">
      <c r="I53" s="1">
        <v>-1</v>
      </c>
    </row>
    <row r="54" ht="14.25" spans="9:9">
      <c r="I54" s="1">
        <v>-1</v>
      </c>
    </row>
    <row r="55" ht="14.25" spans="9:9">
      <c r="I55" s="1">
        <v>-1</v>
      </c>
    </row>
    <row r="56" ht="14.25" spans="9:9">
      <c r="I56" s="1">
        <v>-1</v>
      </c>
    </row>
    <row r="57" ht="14.25" spans="9:9">
      <c r="I57" s="1">
        <v>-1</v>
      </c>
    </row>
    <row r="58" ht="14.25" spans="9:9">
      <c r="I58" s="1">
        <v>-1</v>
      </c>
    </row>
    <row r="59" ht="14.25" spans="9:9">
      <c r="I59" s="1">
        <v>-1</v>
      </c>
    </row>
    <row r="60" ht="14.25" spans="9:9">
      <c r="I60" s="1">
        <v>-1</v>
      </c>
    </row>
  </sheetData>
  <sortState ref="I6:I60">
    <sortCondition ref="I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2023年黄石市文化和旅游局招聘政府雇员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熊能</cp:lastModifiedBy>
  <cp:revision>0</cp:revision>
  <dcterms:created xsi:type="dcterms:W3CDTF">2023-08-21T10:50:00Z</dcterms:created>
  <dcterms:modified xsi:type="dcterms:W3CDTF">2023-09-13T08:54:02Z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CD10979702474CF49EC23BBC46DCB906_12</vt:lpwstr>
  </property>
  <property fmtid="{D5CDD505-2E9C-101B-9397-08002B2CF9AE}" pid="3" name="KSOProductBuildVer">
    <vt:lpwstr>2052-11.1.0.14309</vt:lpwstr>
  </property>
</Properties>
</file>