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Sheet1!$A$2:$G$49</definedName>
  </definedNames>
  <calcPr calcId="144525"/>
</workbook>
</file>

<file path=xl/sharedStrings.xml><?xml version="1.0" encoding="utf-8"?>
<sst xmlns="http://schemas.openxmlformats.org/spreadsheetml/2006/main" count="196" uniqueCount="125">
  <si>
    <t>鄂尔多斯市党群部门所属事业单位公开招聘工作人员进入体检考察人员名单</t>
  </si>
  <si>
    <t>准考证号</t>
  </si>
  <si>
    <t>姓名</t>
  </si>
  <si>
    <t>报考单位</t>
  </si>
  <si>
    <t>报考岗位</t>
  </si>
  <si>
    <t>笔试总成绩</t>
  </si>
  <si>
    <t>面试成绩</t>
  </si>
  <si>
    <t>总成绩</t>
  </si>
  <si>
    <t>23807020102</t>
  </si>
  <si>
    <t>蒋莉</t>
  </si>
  <si>
    <t>01鄂尔多斯市检务服务保障中心</t>
  </si>
  <si>
    <t>02信息化建设岗</t>
  </si>
  <si>
    <t>23807020118</t>
  </si>
  <si>
    <t>刘娜</t>
  </si>
  <si>
    <t>03检察数据统计岗</t>
  </si>
  <si>
    <t>23807020204</t>
  </si>
  <si>
    <t>高瑞</t>
  </si>
  <si>
    <t>04文秘岗 (项目人员）</t>
  </si>
  <si>
    <t>23807020416</t>
  </si>
  <si>
    <t>张鑫</t>
  </si>
  <si>
    <t>02内蒙古城川干部学院</t>
  </si>
  <si>
    <t>05专职教师</t>
  </si>
  <si>
    <t>23807020306</t>
  </si>
  <si>
    <t>田浩琛</t>
  </si>
  <si>
    <t>23807020313</t>
  </si>
  <si>
    <t>赵培云</t>
  </si>
  <si>
    <t>23807020309</t>
  </si>
  <si>
    <t>巴达玛日</t>
  </si>
  <si>
    <t>23807020403</t>
  </si>
  <si>
    <t>闫塞男</t>
  </si>
  <si>
    <t>23807020307</t>
  </si>
  <si>
    <t>阿斯如</t>
  </si>
  <si>
    <t>23807021325</t>
  </si>
  <si>
    <t>董婕</t>
  </si>
  <si>
    <t>06现场教学教师</t>
  </si>
  <si>
    <t>23807020726</t>
  </si>
  <si>
    <t>张婉婷</t>
  </si>
  <si>
    <t>23807021707</t>
  </si>
  <si>
    <t>任庭煊</t>
  </si>
  <si>
    <t>07现场教学教师 (项目人员）</t>
  </si>
  <si>
    <t>23807021712</t>
  </si>
  <si>
    <t>张渊</t>
  </si>
  <si>
    <t>23807023115</t>
  </si>
  <si>
    <t>张佳荣</t>
  </si>
  <si>
    <t>03鄂尔多斯市融媒体中心</t>
  </si>
  <si>
    <t>08文字记者</t>
  </si>
  <si>
    <t>23807010109</t>
  </si>
  <si>
    <t>杨琪敏</t>
  </si>
  <si>
    <t>23807022225</t>
  </si>
  <si>
    <t>郝巧宁</t>
  </si>
  <si>
    <t>23807010216</t>
  </si>
  <si>
    <t>张培</t>
  </si>
  <si>
    <t>23807022624</t>
  </si>
  <si>
    <t>刘子铮</t>
  </si>
  <si>
    <t>23807022523</t>
  </si>
  <si>
    <t>胡彦姣</t>
  </si>
  <si>
    <t>23807010623</t>
  </si>
  <si>
    <t>祁淑贤</t>
  </si>
  <si>
    <t>10融媒记者</t>
  </si>
  <si>
    <t>23807010930</t>
  </si>
  <si>
    <t>王董东</t>
  </si>
  <si>
    <t>23807011129</t>
  </si>
  <si>
    <t>陈安琪</t>
  </si>
  <si>
    <t>23807010621</t>
  </si>
  <si>
    <t>张媛</t>
  </si>
  <si>
    <t>23807015817</t>
  </si>
  <si>
    <t>敖登高娃</t>
  </si>
  <si>
    <t>11融媒记者 （兼通蒙古语言文字人员）</t>
  </si>
  <si>
    <t>23807011401</t>
  </si>
  <si>
    <t>赵小雨</t>
  </si>
  <si>
    <t>12融媒记者 （项目人员）</t>
  </si>
  <si>
    <t>23807012915</t>
  </si>
  <si>
    <t>路渊</t>
  </si>
  <si>
    <t>13融媒技术</t>
  </si>
  <si>
    <t>23807011629</t>
  </si>
  <si>
    <t>田伟</t>
  </si>
  <si>
    <t>23807012803</t>
  </si>
  <si>
    <t>李玉达</t>
  </si>
  <si>
    <t>23807012523</t>
  </si>
  <si>
    <t>杨涛</t>
  </si>
  <si>
    <t>23807013129</t>
  </si>
  <si>
    <t>苏志敏</t>
  </si>
  <si>
    <t>14融媒技术 （项目人员）</t>
  </si>
  <si>
    <t>23807013420</t>
  </si>
  <si>
    <t>朱亚飞</t>
  </si>
  <si>
    <t>15播音主持</t>
  </si>
  <si>
    <t>23807013418</t>
  </si>
  <si>
    <t>李亚欣</t>
  </si>
  <si>
    <t>23807013407</t>
  </si>
  <si>
    <t>赵琛玮</t>
  </si>
  <si>
    <t>23807013403</t>
  </si>
  <si>
    <t>郭路怡</t>
  </si>
  <si>
    <t>23807015822</t>
  </si>
  <si>
    <t>乌都娜</t>
  </si>
  <si>
    <t>16播音主持 （兼通蒙古语言文字人员）</t>
  </si>
  <si>
    <t>23807013615</t>
  </si>
  <si>
    <t>刘博文</t>
  </si>
  <si>
    <t>17摄影摄像</t>
  </si>
  <si>
    <t>23807013801</t>
  </si>
  <si>
    <t>刘睿颖</t>
  </si>
  <si>
    <t>23807013724</t>
  </si>
  <si>
    <t>王雪</t>
  </si>
  <si>
    <t>23807014220</t>
  </si>
  <si>
    <t>杜雨忆</t>
  </si>
  <si>
    <t>18摄影摄像 （项目人员）</t>
  </si>
  <si>
    <t>23807015307</t>
  </si>
  <si>
    <t>李越</t>
  </si>
  <si>
    <t>19剪辑制作动漫包装</t>
  </si>
  <si>
    <t>23807014324</t>
  </si>
  <si>
    <t>徐小燕</t>
  </si>
  <si>
    <t>23807014630</t>
  </si>
  <si>
    <t>张浩</t>
  </si>
  <si>
    <t>23807014810</t>
  </si>
  <si>
    <t>潘奕璋</t>
  </si>
  <si>
    <t>23807014425</t>
  </si>
  <si>
    <t>孙靖炜</t>
  </si>
  <si>
    <t>23807015910</t>
  </si>
  <si>
    <t>娜荷雅</t>
  </si>
  <si>
    <t>20剪辑制作动漫包装 （兼通蒙古语言文字人员）</t>
  </si>
  <si>
    <t>23807015315</t>
  </si>
  <si>
    <t>李芸缇</t>
  </si>
  <si>
    <t>21剪辑制作动漫包装 （项目人员）</t>
  </si>
  <si>
    <t>23807015511</t>
  </si>
  <si>
    <t>李羽琪</t>
  </si>
  <si>
    <t>22英语翻译</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</si>
</sst>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0"/>
      <color theme="1"/>
      <name val="宋体"/>
      <charset val="134"/>
      <scheme val="minor"/>
    </font>
    <font>
      <sz val="10"/>
      <name val="宋体"/>
      <charset val="134"/>
      <scheme val="minor"/>
    </font>
    <font>
      <b/>
      <sz val="18"/>
      <color theme="1"/>
      <name val="宋体"/>
      <charset val="134"/>
      <scheme val="minor"/>
    </font>
    <font>
      <b/>
      <sz val="18"/>
      <name val="宋体"/>
      <charset val="134"/>
      <scheme val="minor"/>
    </font>
    <font>
      <b/>
      <sz val="10"/>
      <color theme="1"/>
      <name val="宋体"/>
      <charset val="134"/>
      <scheme val="minor"/>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176" fontId="1" fillId="0" borderId="0" xfId="0" applyNumberFormat="1" applyFont="1" applyFill="1">
      <alignment vertical="center"/>
    </xf>
    <xf numFmtId="176" fontId="2" fillId="0" borderId="0" xfId="0" applyNumberFormat="1" applyFont="1" applyFill="1">
      <alignment vertical="center"/>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abSelected="1" zoomScale="130" zoomScaleNormal="130" workbookViewId="0">
      <selection activeCell="D13" sqref="D13"/>
    </sheetView>
  </sheetViews>
  <sheetFormatPr defaultColWidth="9" defaultRowHeight="12" outlineLevelCol="6"/>
  <cols>
    <col min="1" max="1" width="12.875" style="1" customWidth="1"/>
    <col min="2" max="2" width="10.875" style="1" customWidth="1"/>
    <col min="3" max="3" width="25.875" style="1" customWidth="1"/>
    <col min="4" max="4" width="39.5" style="2" customWidth="1"/>
    <col min="5" max="6" width="10.625" style="3" hidden="1" customWidth="1"/>
    <col min="7" max="7" width="10.625" style="4" hidden="1" customWidth="1"/>
    <col min="8" max="16384" width="9" style="1"/>
  </cols>
  <sheetData>
    <row r="1" ht="56" customHeight="1" spans="1:7">
      <c r="A1" s="5" t="s">
        <v>0</v>
      </c>
      <c r="B1" s="5"/>
      <c r="C1" s="5"/>
      <c r="D1" s="5"/>
      <c r="E1" s="5"/>
      <c r="F1" s="6"/>
      <c r="G1" s="7"/>
    </row>
    <row r="2" ht="17.25" customHeight="1" spans="1:7">
      <c r="A2" s="8" t="s">
        <v>1</v>
      </c>
      <c r="B2" s="8" t="s">
        <v>2</v>
      </c>
      <c r="C2" s="8" t="s">
        <v>3</v>
      </c>
      <c r="D2" s="8" t="s">
        <v>4</v>
      </c>
      <c r="E2" s="9" t="s">
        <v>5</v>
      </c>
      <c r="F2" s="9" t="s">
        <v>6</v>
      </c>
      <c r="G2" s="10" t="s">
        <v>7</v>
      </c>
    </row>
    <row r="3" spans="1:7">
      <c r="A3" s="11" t="s">
        <v>8</v>
      </c>
      <c r="B3" s="11" t="s">
        <v>9</v>
      </c>
      <c r="C3" s="11" t="s">
        <v>10</v>
      </c>
      <c r="D3" s="11" t="s">
        <v>11</v>
      </c>
      <c r="E3" s="12">
        <v>48.6</v>
      </c>
      <c r="F3" s="12">
        <v>79.52</v>
      </c>
      <c r="G3" s="13">
        <f>E3*0.5+F3*0.5</f>
        <v>64.06</v>
      </c>
    </row>
    <row r="4" spans="1:7">
      <c r="A4" s="11" t="s">
        <v>12</v>
      </c>
      <c r="B4" s="11" t="s">
        <v>13</v>
      </c>
      <c r="C4" s="11" t="s">
        <v>10</v>
      </c>
      <c r="D4" s="11" t="s">
        <v>14</v>
      </c>
      <c r="E4" s="12">
        <v>66.2</v>
      </c>
      <c r="F4" s="12">
        <v>75.98</v>
      </c>
      <c r="G4" s="13">
        <f>E4*0.5+F4*0.5</f>
        <v>71.09</v>
      </c>
    </row>
    <row r="5" spans="1:7">
      <c r="A5" s="11" t="s">
        <v>15</v>
      </c>
      <c r="B5" s="11" t="s">
        <v>16</v>
      </c>
      <c r="C5" s="11" t="s">
        <v>10</v>
      </c>
      <c r="D5" s="11" t="s">
        <v>17</v>
      </c>
      <c r="E5" s="12">
        <v>65.5</v>
      </c>
      <c r="F5" s="12">
        <v>73.44</v>
      </c>
      <c r="G5" s="13">
        <f>E5*0.5+F5*0.5</f>
        <v>69.47</v>
      </c>
    </row>
    <row r="6" spans="1:7">
      <c r="A6" s="11" t="s">
        <v>18</v>
      </c>
      <c r="B6" s="11" t="s">
        <v>19</v>
      </c>
      <c r="C6" s="11" t="s">
        <v>20</v>
      </c>
      <c r="D6" s="11" t="s">
        <v>21</v>
      </c>
      <c r="E6" s="12">
        <v>65.4</v>
      </c>
      <c r="F6" s="12">
        <v>70.32</v>
      </c>
      <c r="G6" s="13">
        <f t="shared" ref="G6:G15" si="0">E6*0.4+F6*0.6</f>
        <v>68.352</v>
      </c>
    </row>
    <row r="7" spans="1:7">
      <c r="A7" s="11" t="s">
        <v>22</v>
      </c>
      <c r="B7" s="11" t="s">
        <v>23</v>
      </c>
      <c r="C7" s="11" t="s">
        <v>20</v>
      </c>
      <c r="D7" s="11" t="s">
        <v>21</v>
      </c>
      <c r="E7" s="12">
        <v>63.1</v>
      </c>
      <c r="F7" s="12">
        <v>82.86</v>
      </c>
      <c r="G7" s="13">
        <f t="shared" si="0"/>
        <v>74.956</v>
      </c>
    </row>
    <row r="8" spans="1:7">
      <c r="A8" s="11" t="s">
        <v>24</v>
      </c>
      <c r="B8" s="11" t="s">
        <v>25</v>
      </c>
      <c r="C8" s="11" t="s">
        <v>20</v>
      </c>
      <c r="D8" s="11" t="s">
        <v>21</v>
      </c>
      <c r="E8" s="12">
        <v>62.5</v>
      </c>
      <c r="F8" s="12">
        <v>81.4</v>
      </c>
      <c r="G8" s="13">
        <f t="shared" si="0"/>
        <v>73.84</v>
      </c>
    </row>
    <row r="9" spans="1:7">
      <c r="A9" s="11" t="s">
        <v>26</v>
      </c>
      <c r="B9" s="11" t="s">
        <v>27</v>
      </c>
      <c r="C9" s="11" t="s">
        <v>20</v>
      </c>
      <c r="D9" s="11" t="s">
        <v>21</v>
      </c>
      <c r="E9" s="12">
        <v>61.3</v>
      </c>
      <c r="F9" s="12">
        <v>77.7</v>
      </c>
      <c r="G9" s="13">
        <f t="shared" si="0"/>
        <v>71.14</v>
      </c>
    </row>
    <row r="10" spans="1:7">
      <c r="A10" s="11" t="s">
        <v>28</v>
      </c>
      <c r="B10" s="11" t="s">
        <v>29</v>
      </c>
      <c r="C10" s="11" t="s">
        <v>20</v>
      </c>
      <c r="D10" s="11" t="s">
        <v>21</v>
      </c>
      <c r="E10" s="12">
        <v>59.7</v>
      </c>
      <c r="F10" s="12">
        <v>79.28</v>
      </c>
      <c r="G10" s="13">
        <f t="shared" si="0"/>
        <v>71.448</v>
      </c>
    </row>
    <row r="11" spans="1:7">
      <c r="A11" s="11" t="s">
        <v>30</v>
      </c>
      <c r="B11" s="11" t="s">
        <v>31</v>
      </c>
      <c r="C11" s="11" t="s">
        <v>20</v>
      </c>
      <c r="D11" s="11" t="s">
        <v>21</v>
      </c>
      <c r="E11" s="12">
        <v>57.8</v>
      </c>
      <c r="F11" s="12">
        <v>81.66</v>
      </c>
      <c r="G11" s="13">
        <f t="shared" si="0"/>
        <v>72.116</v>
      </c>
    </row>
    <row r="12" spans="1:7">
      <c r="A12" s="11" t="s">
        <v>32</v>
      </c>
      <c r="B12" s="11" t="s">
        <v>33</v>
      </c>
      <c r="C12" s="11" t="s">
        <v>20</v>
      </c>
      <c r="D12" s="11" t="s">
        <v>34</v>
      </c>
      <c r="E12" s="12">
        <v>69.6</v>
      </c>
      <c r="F12" s="12">
        <v>79.22</v>
      </c>
      <c r="G12" s="13">
        <f t="shared" si="0"/>
        <v>75.372</v>
      </c>
    </row>
    <row r="13" spans="1:7">
      <c r="A13" s="11" t="s">
        <v>35</v>
      </c>
      <c r="B13" s="11" t="s">
        <v>36</v>
      </c>
      <c r="C13" s="11" t="s">
        <v>20</v>
      </c>
      <c r="D13" s="11" t="s">
        <v>34</v>
      </c>
      <c r="E13" s="12">
        <v>67.6</v>
      </c>
      <c r="F13" s="12">
        <v>81.7</v>
      </c>
      <c r="G13" s="13">
        <f t="shared" si="0"/>
        <v>76.06</v>
      </c>
    </row>
    <row r="14" spans="1:7">
      <c r="A14" s="11" t="s">
        <v>37</v>
      </c>
      <c r="B14" s="11" t="s">
        <v>38</v>
      </c>
      <c r="C14" s="11" t="s">
        <v>20</v>
      </c>
      <c r="D14" s="11" t="s">
        <v>39</v>
      </c>
      <c r="E14" s="12">
        <v>65.35</v>
      </c>
      <c r="F14" s="12">
        <v>82.96</v>
      </c>
      <c r="G14" s="13">
        <f t="shared" si="0"/>
        <v>75.916</v>
      </c>
    </row>
    <row r="15" spans="1:7">
      <c r="A15" s="11" t="s">
        <v>40</v>
      </c>
      <c r="B15" s="11" t="s">
        <v>41</v>
      </c>
      <c r="C15" s="11" t="s">
        <v>20</v>
      </c>
      <c r="D15" s="11" t="s">
        <v>39</v>
      </c>
      <c r="E15" s="12">
        <v>59.2</v>
      </c>
      <c r="F15" s="12">
        <v>74.9</v>
      </c>
      <c r="G15" s="13">
        <f t="shared" si="0"/>
        <v>68.62</v>
      </c>
    </row>
    <row r="16" spans="1:7">
      <c r="A16" s="11" t="s">
        <v>42</v>
      </c>
      <c r="B16" s="11" t="s">
        <v>43</v>
      </c>
      <c r="C16" s="11" t="s">
        <v>44</v>
      </c>
      <c r="D16" s="11" t="s">
        <v>45</v>
      </c>
      <c r="E16" s="12">
        <v>68.9</v>
      </c>
      <c r="F16" s="12">
        <v>77.02</v>
      </c>
      <c r="G16" s="13">
        <f t="shared" ref="G16:G49" si="1">E16*0.5+F16*0.5</f>
        <v>72.96</v>
      </c>
    </row>
    <row r="17" spans="1:7">
      <c r="A17" s="11" t="s">
        <v>46</v>
      </c>
      <c r="B17" s="11" t="s">
        <v>47</v>
      </c>
      <c r="C17" s="11" t="s">
        <v>44</v>
      </c>
      <c r="D17" s="11" t="s">
        <v>45</v>
      </c>
      <c r="E17" s="12">
        <v>67.9</v>
      </c>
      <c r="F17" s="12">
        <v>77.84</v>
      </c>
      <c r="G17" s="13">
        <f t="shared" si="1"/>
        <v>72.87</v>
      </c>
    </row>
    <row r="18" spans="1:7">
      <c r="A18" s="11" t="s">
        <v>48</v>
      </c>
      <c r="B18" s="11" t="s">
        <v>49</v>
      </c>
      <c r="C18" s="11" t="s">
        <v>44</v>
      </c>
      <c r="D18" s="11" t="s">
        <v>45</v>
      </c>
      <c r="E18" s="12">
        <v>67</v>
      </c>
      <c r="F18" s="12">
        <v>80.3</v>
      </c>
      <c r="G18" s="13">
        <f t="shared" si="1"/>
        <v>73.65</v>
      </c>
    </row>
    <row r="19" spans="1:7">
      <c r="A19" s="11" t="s">
        <v>50</v>
      </c>
      <c r="B19" s="11" t="s">
        <v>51</v>
      </c>
      <c r="C19" s="11" t="s">
        <v>44</v>
      </c>
      <c r="D19" s="11" t="s">
        <v>45</v>
      </c>
      <c r="E19" s="12">
        <v>64.1</v>
      </c>
      <c r="F19" s="12">
        <v>81.36</v>
      </c>
      <c r="G19" s="13">
        <f t="shared" si="1"/>
        <v>72.73</v>
      </c>
    </row>
    <row r="20" spans="1:7">
      <c r="A20" s="11" t="s">
        <v>52</v>
      </c>
      <c r="B20" s="11" t="s">
        <v>53</v>
      </c>
      <c r="C20" s="11" t="s">
        <v>44</v>
      </c>
      <c r="D20" s="11" t="s">
        <v>45</v>
      </c>
      <c r="E20" s="12">
        <v>64</v>
      </c>
      <c r="F20" s="12">
        <v>78.6</v>
      </c>
      <c r="G20" s="13">
        <f t="shared" si="1"/>
        <v>71.3</v>
      </c>
    </row>
    <row r="21" spans="1:7">
      <c r="A21" s="11" t="s">
        <v>54</v>
      </c>
      <c r="B21" s="11" t="s">
        <v>55</v>
      </c>
      <c r="C21" s="11" t="s">
        <v>44</v>
      </c>
      <c r="D21" s="11" t="s">
        <v>45</v>
      </c>
      <c r="E21" s="12">
        <v>63.7</v>
      </c>
      <c r="F21" s="12">
        <v>78.66</v>
      </c>
      <c r="G21" s="13">
        <f t="shared" si="1"/>
        <v>71.18</v>
      </c>
    </row>
    <row r="22" spans="1:7">
      <c r="A22" s="11" t="s">
        <v>56</v>
      </c>
      <c r="B22" s="11" t="s">
        <v>57</v>
      </c>
      <c r="C22" s="11" t="s">
        <v>44</v>
      </c>
      <c r="D22" s="11" t="s">
        <v>58</v>
      </c>
      <c r="E22" s="12">
        <v>70.35</v>
      </c>
      <c r="F22" s="12">
        <v>79.7</v>
      </c>
      <c r="G22" s="13">
        <f t="shared" si="1"/>
        <v>75.025</v>
      </c>
    </row>
    <row r="23" spans="1:7">
      <c r="A23" s="11" t="s">
        <v>59</v>
      </c>
      <c r="B23" s="11" t="s">
        <v>60</v>
      </c>
      <c r="C23" s="11" t="s">
        <v>44</v>
      </c>
      <c r="D23" s="11" t="s">
        <v>58</v>
      </c>
      <c r="E23" s="12">
        <v>66.1</v>
      </c>
      <c r="F23" s="12">
        <v>77.3</v>
      </c>
      <c r="G23" s="13">
        <f t="shared" si="1"/>
        <v>71.7</v>
      </c>
    </row>
    <row r="24" spans="1:7">
      <c r="A24" s="11" t="s">
        <v>61</v>
      </c>
      <c r="B24" s="11" t="s">
        <v>62</v>
      </c>
      <c r="C24" s="11" t="s">
        <v>44</v>
      </c>
      <c r="D24" s="11" t="s">
        <v>58</v>
      </c>
      <c r="E24" s="12">
        <v>65.2</v>
      </c>
      <c r="F24" s="12">
        <v>77.62</v>
      </c>
      <c r="G24" s="13">
        <f t="shared" si="1"/>
        <v>71.41</v>
      </c>
    </row>
    <row r="25" spans="1:7">
      <c r="A25" s="11" t="s">
        <v>63</v>
      </c>
      <c r="B25" s="11" t="s">
        <v>64</v>
      </c>
      <c r="C25" s="11" t="s">
        <v>44</v>
      </c>
      <c r="D25" s="11" t="s">
        <v>58</v>
      </c>
      <c r="E25" s="12">
        <v>61.4</v>
      </c>
      <c r="F25" s="12">
        <v>81.38</v>
      </c>
      <c r="G25" s="13">
        <f t="shared" si="1"/>
        <v>71.39</v>
      </c>
    </row>
    <row r="26" spans="1:7">
      <c r="A26" s="11" t="s">
        <v>65</v>
      </c>
      <c r="B26" s="11" t="s">
        <v>66</v>
      </c>
      <c r="C26" s="11" t="s">
        <v>44</v>
      </c>
      <c r="D26" s="11" t="s">
        <v>67</v>
      </c>
      <c r="E26" s="12">
        <v>67</v>
      </c>
      <c r="F26" s="12">
        <v>72.86</v>
      </c>
      <c r="G26" s="13">
        <f t="shared" si="1"/>
        <v>69.93</v>
      </c>
    </row>
    <row r="27" spans="1:7">
      <c r="A27" s="11" t="s">
        <v>68</v>
      </c>
      <c r="B27" s="11" t="s">
        <v>69</v>
      </c>
      <c r="C27" s="11" t="s">
        <v>44</v>
      </c>
      <c r="D27" s="11" t="s">
        <v>70</v>
      </c>
      <c r="E27" s="12">
        <v>61.55</v>
      </c>
      <c r="F27" s="12">
        <v>76.2</v>
      </c>
      <c r="G27" s="13">
        <f t="shared" si="1"/>
        <v>68.875</v>
      </c>
    </row>
    <row r="28" spans="1:7">
      <c r="A28" s="11" t="s">
        <v>71</v>
      </c>
      <c r="B28" s="11" t="s">
        <v>72</v>
      </c>
      <c r="C28" s="11" t="s">
        <v>44</v>
      </c>
      <c r="D28" s="11" t="s">
        <v>73</v>
      </c>
      <c r="E28" s="12">
        <v>69.65</v>
      </c>
      <c r="F28" s="12">
        <v>78.24</v>
      </c>
      <c r="G28" s="13">
        <f t="shared" si="1"/>
        <v>73.945</v>
      </c>
    </row>
    <row r="29" spans="1:7">
      <c r="A29" s="11" t="s">
        <v>74</v>
      </c>
      <c r="B29" s="11" t="s">
        <v>75</v>
      </c>
      <c r="C29" s="11" t="s">
        <v>44</v>
      </c>
      <c r="D29" s="11" t="s">
        <v>73</v>
      </c>
      <c r="E29" s="12">
        <v>66.15</v>
      </c>
      <c r="F29" s="12">
        <v>77.9</v>
      </c>
      <c r="G29" s="13">
        <f t="shared" si="1"/>
        <v>72.025</v>
      </c>
    </row>
    <row r="30" spans="1:7">
      <c r="A30" s="11" t="s">
        <v>76</v>
      </c>
      <c r="B30" s="11" t="s">
        <v>77</v>
      </c>
      <c r="C30" s="11" t="s">
        <v>44</v>
      </c>
      <c r="D30" s="11" t="s">
        <v>73</v>
      </c>
      <c r="E30" s="12">
        <v>66</v>
      </c>
      <c r="F30" s="12">
        <v>79.78</v>
      </c>
      <c r="G30" s="13">
        <f t="shared" si="1"/>
        <v>72.89</v>
      </c>
    </row>
    <row r="31" spans="1:7">
      <c r="A31" s="11" t="s">
        <v>78</v>
      </c>
      <c r="B31" s="11" t="s">
        <v>79</v>
      </c>
      <c r="C31" s="11" t="s">
        <v>44</v>
      </c>
      <c r="D31" s="11" t="s">
        <v>73</v>
      </c>
      <c r="E31" s="12">
        <v>63.7</v>
      </c>
      <c r="F31" s="12">
        <v>81.52</v>
      </c>
      <c r="G31" s="13">
        <f t="shared" si="1"/>
        <v>72.61</v>
      </c>
    </row>
    <row r="32" spans="1:7">
      <c r="A32" s="11" t="s">
        <v>80</v>
      </c>
      <c r="B32" s="11" t="s">
        <v>81</v>
      </c>
      <c r="C32" s="11" t="s">
        <v>44</v>
      </c>
      <c r="D32" s="11" t="s">
        <v>82</v>
      </c>
      <c r="E32" s="12">
        <v>65.6</v>
      </c>
      <c r="F32" s="12">
        <v>78.82</v>
      </c>
      <c r="G32" s="13">
        <f t="shared" si="1"/>
        <v>72.21</v>
      </c>
    </row>
    <row r="33" spans="1:7">
      <c r="A33" s="11" t="s">
        <v>83</v>
      </c>
      <c r="B33" s="11" t="s">
        <v>84</v>
      </c>
      <c r="C33" s="11" t="s">
        <v>44</v>
      </c>
      <c r="D33" s="11" t="s">
        <v>85</v>
      </c>
      <c r="E33" s="12">
        <v>66.5</v>
      </c>
      <c r="F33" s="12">
        <v>79.68</v>
      </c>
      <c r="G33" s="13">
        <f t="shared" si="1"/>
        <v>73.09</v>
      </c>
    </row>
    <row r="34" spans="1:7">
      <c r="A34" s="11" t="s">
        <v>86</v>
      </c>
      <c r="B34" s="11" t="s">
        <v>87</v>
      </c>
      <c r="C34" s="11" t="s">
        <v>44</v>
      </c>
      <c r="D34" s="11" t="s">
        <v>85</v>
      </c>
      <c r="E34" s="12">
        <v>63.3</v>
      </c>
      <c r="F34" s="12">
        <v>80.5</v>
      </c>
      <c r="G34" s="13">
        <f t="shared" si="1"/>
        <v>71.9</v>
      </c>
    </row>
    <row r="35" spans="1:7">
      <c r="A35" s="11" t="s">
        <v>88</v>
      </c>
      <c r="B35" s="11" t="s">
        <v>89</v>
      </c>
      <c r="C35" s="11" t="s">
        <v>44</v>
      </c>
      <c r="D35" s="11" t="s">
        <v>85</v>
      </c>
      <c r="E35" s="12">
        <v>63.25</v>
      </c>
      <c r="F35" s="12">
        <v>82.02</v>
      </c>
      <c r="G35" s="13">
        <f t="shared" si="1"/>
        <v>72.635</v>
      </c>
    </row>
    <row r="36" spans="1:7">
      <c r="A36" s="11" t="s">
        <v>90</v>
      </c>
      <c r="B36" s="11" t="s">
        <v>91</v>
      </c>
      <c r="C36" s="11" t="s">
        <v>44</v>
      </c>
      <c r="D36" s="11" t="s">
        <v>85</v>
      </c>
      <c r="E36" s="12">
        <v>61.25</v>
      </c>
      <c r="F36" s="12">
        <v>83.38</v>
      </c>
      <c r="G36" s="13">
        <f t="shared" si="1"/>
        <v>72.315</v>
      </c>
    </row>
    <row r="37" spans="1:7">
      <c r="A37" s="11" t="s">
        <v>92</v>
      </c>
      <c r="B37" s="11" t="s">
        <v>93</v>
      </c>
      <c r="C37" s="11" t="s">
        <v>44</v>
      </c>
      <c r="D37" s="11" t="s">
        <v>94</v>
      </c>
      <c r="E37" s="12">
        <v>62.7</v>
      </c>
      <c r="F37" s="12">
        <v>72.24</v>
      </c>
      <c r="G37" s="13">
        <f t="shared" si="1"/>
        <v>67.47</v>
      </c>
    </row>
    <row r="38" spans="1:7">
      <c r="A38" s="11" t="s">
        <v>95</v>
      </c>
      <c r="B38" s="11" t="s">
        <v>96</v>
      </c>
      <c r="C38" s="11" t="s">
        <v>44</v>
      </c>
      <c r="D38" s="11" t="s">
        <v>97</v>
      </c>
      <c r="E38" s="12">
        <v>69.5</v>
      </c>
      <c r="F38" s="12">
        <v>81.18</v>
      </c>
      <c r="G38" s="13">
        <f t="shared" si="1"/>
        <v>75.34</v>
      </c>
    </row>
    <row r="39" spans="1:7">
      <c r="A39" s="11" t="s">
        <v>98</v>
      </c>
      <c r="B39" s="11" t="s">
        <v>99</v>
      </c>
      <c r="C39" s="11" t="s">
        <v>44</v>
      </c>
      <c r="D39" s="11" t="s">
        <v>97</v>
      </c>
      <c r="E39" s="12">
        <v>65.9</v>
      </c>
      <c r="F39" s="12">
        <v>78.88</v>
      </c>
      <c r="G39" s="13">
        <f t="shared" si="1"/>
        <v>72.39</v>
      </c>
    </row>
    <row r="40" spans="1:7">
      <c r="A40" s="11" t="s">
        <v>100</v>
      </c>
      <c r="B40" s="11" t="s">
        <v>101</v>
      </c>
      <c r="C40" s="11" t="s">
        <v>44</v>
      </c>
      <c r="D40" s="11" t="s">
        <v>97</v>
      </c>
      <c r="E40" s="12">
        <v>65.4</v>
      </c>
      <c r="F40" s="12">
        <v>77.3</v>
      </c>
      <c r="G40" s="13">
        <f t="shared" si="1"/>
        <v>71.35</v>
      </c>
    </row>
    <row r="41" spans="1:7">
      <c r="A41" s="11" t="s">
        <v>102</v>
      </c>
      <c r="B41" s="11" t="s">
        <v>103</v>
      </c>
      <c r="C41" s="11" t="s">
        <v>44</v>
      </c>
      <c r="D41" s="11" t="s">
        <v>104</v>
      </c>
      <c r="E41" s="12">
        <v>59.3</v>
      </c>
      <c r="F41" s="12">
        <v>75.5</v>
      </c>
      <c r="G41" s="13">
        <f t="shared" si="1"/>
        <v>67.4</v>
      </c>
    </row>
    <row r="42" spans="1:7">
      <c r="A42" s="11" t="s">
        <v>105</v>
      </c>
      <c r="B42" s="11" t="s">
        <v>106</v>
      </c>
      <c r="C42" s="11" t="s">
        <v>44</v>
      </c>
      <c r="D42" s="11" t="s">
        <v>107</v>
      </c>
      <c r="E42" s="12">
        <v>65.9</v>
      </c>
      <c r="F42" s="12">
        <v>82.22</v>
      </c>
      <c r="G42" s="13">
        <f t="shared" si="1"/>
        <v>74.06</v>
      </c>
    </row>
    <row r="43" spans="1:7">
      <c r="A43" s="11" t="s">
        <v>108</v>
      </c>
      <c r="B43" s="11" t="s">
        <v>109</v>
      </c>
      <c r="C43" s="11" t="s">
        <v>44</v>
      </c>
      <c r="D43" s="11" t="s">
        <v>107</v>
      </c>
      <c r="E43" s="12">
        <v>64.7</v>
      </c>
      <c r="F43" s="12">
        <v>78.68</v>
      </c>
      <c r="G43" s="13">
        <f t="shared" si="1"/>
        <v>71.69</v>
      </c>
    </row>
    <row r="44" spans="1:7">
      <c r="A44" s="11" t="s">
        <v>110</v>
      </c>
      <c r="B44" s="11" t="s">
        <v>111</v>
      </c>
      <c r="C44" s="11" t="s">
        <v>44</v>
      </c>
      <c r="D44" s="11" t="s">
        <v>107</v>
      </c>
      <c r="E44" s="12">
        <v>64</v>
      </c>
      <c r="F44" s="12">
        <v>79.88</v>
      </c>
      <c r="G44" s="13">
        <f t="shared" si="1"/>
        <v>71.94</v>
      </c>
    </row>
    <row r="45" spans="1:7">
      <c r="A45" s="11" t="s">
        <v>112</v>
      </c>
      <c r="B45" s="11" t="s">
        <v>113</v>
      </c>
      <c r="C45" s="11" t="s">
        <v>44</v>
      </c>
      <c r="D45" s="11" t="s">
        <v>107</v>
      </c>
      <c r="E45" s="12">
        <v>61</v>
      </c>
      <c r="F45" s="12">
        <v>77.92</v>
      </c>
      <c r="G45" s="13">
        <f t="shared" si="1"/>
        <v>69.46</v>
      </c>
    </row>
    <row r="46" spans="1:7">
      <c r="A46" s="11" t="s">
        <v>114</v>
      </c>
      <c r="B46" s="11" t="s">
        <v>115</v>
      </c>
      <c r="C46" s="11" t="s">
        <v>44</v>
      </c>
      <c r="D46" s="11" t="s">
        <v>107</v>
      </c>
      <c r="E46" s="12">
        <v>60.9</v>
      </c>
      <c r="F46" s="12">
        <v>81.1</v>
      </c>
      <c r="G46" s="13">
        <f t="shared" si="1"/>
        <v>71</v>
      </c>
    </row>
    <row r="47" spans="1:7">
      <c r="A47" s="11" t="s">
        <v>116</v>
      </c>
      <c r="B47" s="11" t="s">
        <v>117</v>
      </c>
      <c r="C47" s="11" t="s">
        <v>44</v>
      </c>
      <c r="D47" s="11" t="s">
        <v>118</v>
      </c>
      <c r="E47" s="12">
        <v>56</v>
      </c>
      <c r="F47" s="12">
        <v>73.8</v>
      </c>
      <c r="G47" s="13">
        <f t="shared" si="1"/>
        <v>64.9</v>
      </c>
    </row>
    <row r="48" spans="1:7">
      <c r="A48" s="11" t="s">
        <v>119</v>
      </c>
      <c r="B48" s="11" t="s">
        <v>120</v>
      </c>
      <c r="C48" s="11" t="s">
        <v>44</v>
      </c>
      <c r="D48" s="11" t="s">
        <v>121</v>
      </c>
      <c r="E48" s="12">
        <v>57.4</v>
      </c>
      <c r="F48" s="12">
        <v>79.02</v>
      </c>
      <c r="G48" s="13">
        <f t="shared" si="1"/>
        <v>68.21</v>
      </c>
    </row>
    <row r="49" spans="1:7">
      <c r="A49" s="11" t="s">
        <v>122</v>
      </c>
      <c r="B49" s="11" t="s">
        <v>123</v>
      </c>
      <c r="C49" s="11" t="s">
        <v>44</v>
      </c>
      <c r="D49" s="11" t="s">
        <v>124</v>
      </c>
      <c r="E49" s="12">
        <v>63.85</v>
      </c>
      <c r="F49" s="12">
        <v>77.28</v>
      </c>
      <c r="G49" s="13">
        <f t="shared" si="1"/>
        <v>70.565</v>
      </c>
    </row>
  </sheetData>
  <sheetProtection password="9635" sheet="1" autoFilter="0" objects="1"/>
  <autoFilter ref="A2:G49">
    <extLst/>
  </autoFilter>
  <sortState ref="A17:G34">
    <sortCondition ref="C2:C2713" descending="1"/>
    <sortCondition ref="D2:D2713" descending="1"/>
  </sortState>
  <mergeCells count="1">
    <mergeCell ref="A1:G1"/>
  </mergeCells>
  <pageMargins left="0.432638888888889" right="0.432638888888889" top="0.550694444444444" bottom="0.393055555555556"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KS1</dc:creator>
  <cp:lastModifiedBy>WPS_1644572291</cp:lastModifiedBy>
  <dcterms:created xsi:type="dcterms:W3CDTF">2023-08-14T16:49:00Z</dcterms:created>
  <dcterms:modified xsi:type="dcterms:W3CDTF">2023-09-11T02:53:52Z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C9587F9C4DA3478AA498449C9651C1C7</vt:lpwstr>
  </property>
  <property fmtid="{D5CDD505-2E9C-101B-9397-08002B2CF9AE}" pid="3" name="KSOProductBuildVer">
    <vt:lpwstr>2052-11.1.0.14309</vt:lpwstr>
  </property>
  <property fmtid="{D5CDD505-2E9C-101B-9397-08002B2CF9AE}" pid="4" name="KSOReadingLayout">
    <vt:bool>true</vt:bool>
  </property>
</Properties>
</file>